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120" windowWidth="14490" windowHeight="8835" activeTab="0"/>
  </bookViews>
  <sheets>
    <sheet name="plan inwest" sheetId="1" r:id="rId1"/>
  </sheets>
  <definedNames>
    <definedName name="_xlnm.Print_Area" localSheetId="0">'plan inwest'!$A$1:$K$32</definedName>
    <definedName name="_xlnm.Print_Titles" localSheetId="0">'plan inwest'!$6:$9</definedName>
  </definedNames>
  <calcPr fullCalcOnLoad="1"/>
</workbook>
</file>

<file path=xl/sharedStrings.xml><?xml version="1.0" encoding="utf-8"?>
<sst xmlns="http://schemas.openxmlformats.org/spreadsheetml/2006/main" count="50" uniqueCount="40">
  <si>
    <t>Lp</t>
  </si>
  <si>
    <t>Wyszczególnienie</t>
  </si>
  <si>
    <t>OGÓŁEM</t>
  </si>
  <si>
    <t>Poniesione</t>
  </si>
  <si>
    <t>Łączne</t>
  </si>
  <si>
    <t>finansowe</t>
  </si>
  <si>
    <t>nakłady</t>
  </si>
  <si>
    <t>Urząd Gminy Białe Błota</t>
  </si>
  <si>
    <t>II</t>
  </si>
  <si>
    <t>I</t>
  </si>
  <si>
    <t>od</t>
  </si>
  <si>
    <t>do</t>
  </si>
  <si>
    <t>realiza-</t>
  </si>
  <si>
    <t xml:space="preserve">Okres cji </t>
  </si>
  <si>
    <t>cyjna</t>
  </si>
  <si>
    <t>realizująca lub odpowie-dzialna za realizację</t>
  </si>
  <si>
    <t>Plan</t>
  </si>
  <si>
    <t>Budowa dróg, chodników i ścieżek na terenie Gminy Białe Błota</t>
  </si>
  <si>
    <t>Gospodarka komunalna i ochrona środowiska - budowa kanalizacji sanitarnej i oświetlenia ulic na terenie Gminy Białe Błota</t>
  </si>
  <si>
    <t>Załącznik nr 2a</t>
  </si>
  <si>
    <t>Rady Gminy Białe Błota</t>
  </si>
  <si>
    <t>Limity wydatków w poszczególnych latach</t>
  </si>
  <si>
    <t xml:space="preserve">Budowa jezdni wraz z wykonaniem kanalizacji deszczowej oraz chodników ul. Ostróżki ul. Hodowlanej ul. Hippicznej, ul. Ludowej, ul. Niedzielnej ul. Gontowej, ul. Czahary, ul. Temidy, ul. Jantarowej, ul. Popiela, Bezpiecznej, ul. Baryckiej - II etap, ul. Centralnej - II etap, ul.Gronowej, ul.Czwartaków, ul.Chudoby, ul.Cukierniczej w Białych Błotach warunkiem poprawy atrakcyjności w gminie
</t>
  </si>
  <si>
    <t>Projekt i budowa kanalizacji deszczowej oraz nawierzchni ulic Hebanowa, Bazaltowa, Epokowa, Arlekina, Herbowa i Alpejska w Białych Błotach</t>
  </si>
  <si>
    <t xml:space="preserve">Projekt i budowa głównych ciągów komunikacyjnych na terenie gminy w sołectwie Zielonka ul. Żołędziowa, ul. Jodłowa, ul. Wrzosowa , ul. Bydgoska 
</t>
  </si>
  <si>
    <r>
      <t xml:space="preserve">Projekt i budowa jezdni i chodników ul. Świerkowej, Łąkowej, Kwiatowej w Kruszynie Kraj. </t>
    </r>
    <r>
      <rPr>
        <b/>
        <sz val="8"/>
        <rFont val="Times New Roman"/>
        <family val="1"/>
      </rPr>
      <t xml:space="preserve"> </t>
    </r>
    <r>
      <rPr>
        <sz val="8"/>
        <rFont val="Times New Roman"/>
        <family val="1"/>
      </rPr>
      <t>I etap ul. Łąkowa</t>
    </r>
  </si>
  <si>
    <t>Jednostka organiza-</t>
  </si>
  <si>
    <t>Projekt i budowa nawierzchni ul. Czekoladowej w Białych Błotach</t>
  </si>
  <si>
    <t xml:space="preserve">    WYKAZ WIELOLETNICH PROGRAMÓW, PROJEKTÓW LUB ZADAŃ MAJĄTKOWYCH NA LATA 2013-2016</t>
  </si>
  <si>
    <t>do dnia 31.12.12 roku poprze-dzającego rok budżetowy</t>
  </si>
  <si>
    <t>Budowa kanalizacji sanitarnej tłocznej w miejscowości Lisi Ogon i Łochowo - etap II</t>
  </si>
  <si>
    <t>Budowa kanalizacji sanitarnej w miejscowosci Lisi Ogon i Łochowo - etap III</t>
  </si>
  <si>
    <t>Budowa kanalizacji sanitarnej w miejscowości Lisi Ogon</t>
  </si>
  <si>
    <t>Projekty i budowa kanalizacji deszczowej oraz nawierzchni ulic Chełmska, Cedrowa, Chmielna, Chmielarska, Cynowa, Czajcza,  Ulana, Zeusa, Drzewna, Daliowa, Daleka, Żaków, Cała, Duńska, Gwarna, Literacka, Olchowa, Żeńców, Kadetów, Parkowa, Piesza, Nizinna, Betonowa, Altanowa, Orlika, Sobótki w Białych Błotach - etap I ul. Orlika</t>
  </si>
  <si>
    <t>Projekt i budowa nawierzchni ul. Kanałowej i Spokojnej w Łochowicach</t>
  </si>
  <si>
    <t xml:space="preserve">Projekt i budowa ścieżki pieszo - rowerowej Łochowo - Łochowice </t>
  </si>
  <si>
    <t>do Uchwały Nr RGK.0007.2.2012</t>
  </si>
  <si>
    <t>z dnia 24 stycznia 2013 r.</t>
  </si>
  <si>
    <t>Przewodniczacy Rady Gminy</t>
  </si>
  <si>
    <t xml:space="preserve">          Henryk Sykut</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</si>
</sst>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415]d\ mmmm\ yyyy"/>
  </numFmts>
  <fonts count="17">
    <font>
      <sz val="10"/>
      <name val="Arial CE"/>
      <family val="0"/>
    </font>
    <font>
      <sz val="11"/>
      <name val="Arial CE"/>
      <family val="0"/>
    </font>
    <font>
      <u val="single"/>
      <sz val="10"/>
      <color indexed="12"/>
      <name val="Arial CE"/>
      <family val="0"/>
    </font>
    <font>
      <u val="single"/>
      <sz val="10"/>
      <color indexed="36"/>
      <name val="Arial CE"/>
      <family val="0"/>
    </font>
    <font>
      <sz val="9"/>
      <name val="Times New Roman"/>
      <family val="1"/>
    </font>
    <font>
      <sz val="11"/>
      <name val="Times New Roman"/>
      <family val="1"/>
    </font>
    <font>
      <sz val="8"/>
      <name val="Arial CE"/>
      <family val="0"/>
    </font>
    <font>
      <sz val="8"/>
      <name val="Times New Roman"/>
      <family val="1"/>
    </font>
    <font>
      <b/>
      <sz val="8"/>
      <name val="Times New Roman"/>
      <family val="1"/>
    </font>
    <font>
      <i/>
      <sz val="8"/>
      <name val="Times New Roman"/>
      <family val="1"/>
    </font>
    <font>
      <b/>
      <i/>
      <sz val="8"/>
      <name val="Times New Roman"/>
      <family val="1"/>
    </font>
    <font>
      <b/>
      <sz val="10"/>
      <name val="Times New Roman"/>
      <family val="1"/>
    </font>
    <font>
      <sz val="10"/>
      <name val="Times New Roman"/>
      <family val="1"/>
    </font>
    <font>
      <sz val="10"/>
      <name val="Arial"/>
      <family val="2"/>
    </font>
    <font>
      <sz val="7"/>
      <name val="Times New Roman"/>
      <family val="1"/>
    </font>
    <font>
      <sz val="7"/>
      <name val="Arial CE"/>
      <family val="0"/>
    </font>
    <font>
      <b/>
      <sz val="9"/>
      <name val="Times New Roman"/>
      <family val="1"/>
    </font>
  </fonts>
  <fills count="3">
    <fill>
      <patternFill/>
    </fill>
    <fill>
      <patternFill patternType="gray125"/>
    </fill>
    <fill>
      <patternFill patternType="solid">
        <fgColor indexed="13"/>
        <bgColor indexed="64"/>
      </patternFill>
    </fill>
  </fills>
  <borders count="40">
    <border>
      <left/>
      <right/>
      <top/>
      <bottom/>
      <diagonal/>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medium"/>
      <bottom style="medium"/>
    </border>
    <border>
      <left>
        <color indexed="63"/>
      </left>
      <right style="thin"/>
      <top style="medium"/>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s>
  <cellStyleXfs count="22">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6">
    <xf numFmtId="0" fontId="0" fillId="0" borderId="0" xfId="0" applyAlignment="1">
      <alignment/>
    </xf>
    <xf numFmtId="0" fontId="1" fillId="0" borderId="0" xfId="0" applyFont="1" applyBorder="1" applyAlignment="1" applyProtection="1">
      <alignment/>
      <protection/>
    </xf>
    <xf numFmtId="3" fontId="0" fillId="0" borderId="0" xfId="0" applyNumberFormat="1" applyFont="1" applyBorder="1" applyAlignment="1" applyProtection="1">
      <alignment/>
      <protection/>
    </xf>
    <xf numFmtId="3" fontId="0" fillId="0" borderId="0" xfId="0" applyNumberFormat="1" applyFont="1" applyBorder="1" applyAlignment="1" applyProtection="1">
      <alignment vertical="top"/>
      <protection/>
    </xf>
    <xf numFmtId="0" fontId="1" fillId="0" borderId="0" xfId="0" applyFont="1" applyBorder="1" applyAlignment="1" applyProtection="1">
      <alignment horizontal="center" vertical="top" wrapText="1"/>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4" fillId="0" borderId="0" xfId="0" applyFont="1" applyBorder="1" applyAlignment="1" applyProtection="1">
      <alignment wrapText="1"/>
      <protection/>
    </xf>
    <xf numFmtId="0" fontId="5" fillId="0" borderId="0" xfId="0" applyFont="1" applyBorder="1" applyAlignment="1" applyProtection="1">
      <alignment/>
      <protection/>
    </xf>
    <xf numFmtId="0" fontId="7" fillId="0" borderId="1" xfId="0" applyFont="1" applyBorder="1" applyAlignment="1" applyProtection="1">
      <alignment horizontal="center" vertical="top" wrapText="1"/>
      <protection/>
    </xf>
    <xf numFmtId="0" fontId="7" fillId="0" borderId="2" xfId="0" applyFont="1" applyBorder="1" applyAlignment="1" applyProtection="1">
      <alignment vertical="top" wrapText="1"/>
      <protection/>
    </xf>
    <xf numFmtId="3" fontId="7" fillId="0" borderId="2" xfId="0" applyNumberFormat="1" applyFont="1" applyBorder="1" applyAlignment="1" applyProtection="1">
      <alignment wrapText="1"/>
      <protection/>
    </xf>
    <xf numFmtId="3" fontId="7" fillId="0" borderId="3" xfId="0" applyNumberFormat="1" applyFont="1" applyBorder="1" applyAlignment="1" applyProtection="1">
      <alignment vertical="top" wrapText="1"/>
      <protection/>
    </xf>
    <xf numFmtId="0" fontId="7" fillId="0" borderId="4" xfId="0" applyFont="1" applyBorder="1" applyAlignment="1" applyProtection="1">
      <alignment vertical="top" wrapText="1"/>
      <protection/>
    </xf>
    <xf numFmtId="0" fontId="7" fillId="0" borderId="5" xfId="0" applyFont="1" applyBorder="1" applyAlignment="1" applyProtection="1">
      <alignment horizontal="center" vertical="top" wrapText="1"/>
      <protection/>
    </xf>
    <xf numFmtId="0" fontId="7" fillId="0" borderId="6" xfId="0" applyFont="1" applyBorder="1" applyAlignment="1" applyProtection="1">
      <alignment vertical="top" wrapText="1"/>
      <protection/>
    </xf>
    <xf numFmtId="0" fontId="7" fillId="0" borderId="7" xfId="0" applyFont="1" applyFill="1" applyBorder="1" applyAlignment="1" applyProtection="1">
      <alignment horizontal="center" vertical="top" wrapText="1"/>
      <protection/>
    </xf>
    <xf numFmtId="3" fontId="7" fillId="0" borderId="6" xfId="0" applyNumberFormat="1" applyFont="1" applyBorder="1" applyAlignment="1" applyProtection="1">
      <alignment vertical="top" wrapText="1"/>
      <protection/>
    </xf>
    <xf numFmtId="3" fontId="7" fillId="0" borderId="8" xfId="0" applyNumberFormat="1" applyFont="1" applyBorder="1" applyAlignment="1" applyProtection="1">
      <alignment horizontal="center" vertical="top" wrapText="1"/>
      <protection/>
    </xf>
    <xf numFmtId="0" fontId="7" fillId="0" borderId="9" xfId="0" applyFont="1" applyBorder="1" applyAlignment="1" applyProtection="1">
      <alignment vertical="top" wrapText="1"/>
      <protection/>
    </xf>
    <xf numFmtId="0" fontId="7" fillId="0" borderId="10" xfId="0" applyFont="1" applyBorder="1" applyAlignment="1" applyProtection="1">
      <alignment horizontal="center" vertical="top" wrapText="1"/>
      <protection/>
    </xf>
    <xf numFmtId="0" fontId="7" fillId="0" borderId="11" xfId="0" applyFont="1" applyBorder="1" applyAlignment="1" applyProtection="1">
      <alignment horizontal="center" vertical="top" wrapText="1"/>
      <protection/>
    </xf>
    <xf numFmtId="0" fontId="7" fillId="0" borderId="11" xfId="0" applyFont="1" applyBorder="1" applyAlignment="1" applyProtection="1">
      <alignment vertical="top" wrapText="1"/>
      <protection/>
    </xf>
    <xf numFmtId="3" fontId="7" fillId="0" borderId="11" xfId="0" applyNumberFormat="1" applyFont="1" applyBorder="1" applyAlignment="1" applyProtection="1">
      <alignment vertical="top" wrapText="1"/>
      <protection/>
    </xf>
    <xf numFmtId="3" fontId="7" fillId="0" borderId="11" xfId="0" applyNumberFormat="1" applyFont="1" applyBorder="1" applyAlignment="1" applyProtection="1">
      <alignment horizontal="center" vertical="top" wrapText="1"/>
      <protection/>
    </xf>
    <xf numFmtId="1" fontId="8" fillId="0" borderId="12" xfId="0" applyNumberFormat="1" applyFont="1" applyBorder="1" applyAlignment="1" applyProtection="1">
      <alignment horizontal="center" vertical="top" wrapText="1"/>
      <protection/>
    </xf>
    <xf numFmtId="1" fontId="8" fillId="0" borderId="11" xfId="0" applyNumberFormat="1" applyFont="1" applyBorder="1" applyAlignment="1" applyProtection="1">
      <alignment horizontal="center" vertical="top" wrapText="1"/>
      <protection/>
    </xf>
    <xf numFmtId="0" fontId="7" fillId="0" borderId="13" xfId="0" applyFont="1" applyBorder="1" applyAlignment="1">
      <alignment vertical="top" wrapText="1"/>
    </xf>
    <xf numFmtId="0" fontId="8" fillId="2" borderId="14" xfId="0" applyFont="1" applyFill="1" applyBorder="1" applyAlignment="1" applyProtection="1">
      <alignment horizontal="center" vertical="top" wrapText="1"/>
      <protection/>
    </xf>
    <xf numFmtId="0" fontId="8" fillId="2" borderId="15" xfId="0" applyFont="1" applyFill="1" applyBorder="1" applyAlignment="1" applyProtection="1">
      <alignment vertical="top" wrapText="1"/>
      <protection/>
    </xf>
    <xf numFmtId="0" fontId="7" fillId="2" borderId="16" xfId="0" applyFont="1" applyFill="1" applyBorder="1" applyAlignment="1" applyProtection="1">
      <alignment horizontal="center" vertical="top" wrapText="1"/>
      <protection/>
    </xf>
    <xf numFmtId="3" fontId="8" fillId="2" borderId="15" xfId="0" applyNumberFormat="1" applyFont="1" applyFill="1" applyBorder="1" applyAlignment="1" applyProtection="1">
      <alignment vertical="top" wrapText="1"/>
      <protection/>
    </xf>
    <xf numFmtId="3" fontId="8" fillId="2" borderId="16" xfId="0" applyNumberFormat="1" applyFont="1" applyFill="1" applyBorder="1" applyAlignment="1" applyProtection="1">
      <alignment vertical="top" wrapText="1"/>
      <protection/>
    </xf>
    <xf numFmtId="4" fontId="10" fillId="2" borderId="17" xfId="0" applyNumberFormat="1" applyFont="1" applyFill="1" applyBorder="1" applyAlignment="1" applyProtection="1">
      <alignment wrapText="1"/>
      <protection/>
    </xf>
    <xf numFmtId="0" fontId="7" fillId="0" borderId="18" xfId="0" applyFont="1" applyFill="1" applyBorder="1" applyAlignment="1" applyProtection="1">
      <alignment horizontal="center" vertical="top" wrapText="1"/>
      <protection/>
    </xf>
    <xf numFmtId="0" fontId="7" fillId="0" borderId="11" xfId="0" applyFont="1" applyFill="1" applyBorder="1" applyAlignment="1" applyProtection="1">
      <alignment horizontal="left" vertical="top" wrapText="1"/>
      <protection/>
    </xf>
    <xf numFmtId="0" fontId="7" fillId="0" borderId="19" xfId="0" applyFont="1" applyFill="1" applyBorder="1" applyAlignment="1" applyProtection="1">
      <alignment horizontal="center" vertical="top" wrapText="1"/>
      <protection/>
    </xf>
    <xf numFmtId="3" fontId="7" fillId="0" borderId="11" xfId="0" applyNumberFormat="1" applyFont="1" applyFill="1" applyBorder="1" applyAlignment="1" applyProtection="1">
      <alignment vertical="top" wrapText="1"/>
      <protection/>
    </xf>
    <xf numFmtId="3" fontId="7" fillId="0" borderId="19" xfId="0" applyNumberFormat="1" applyFont="1" applyFill="1" applyBorder="1" applyAlignment="1" applyProtection="1">
      <alignment vertical="top" wrapText="1"/>
      <protection/>
    </xf>
    <xf numFmtId="3" fontId="7" fillId="0" borderId="20" xfId="0" applyNumberFormat="1" applyFont="1" applyFill="1" applyBorder="1" applyAlignment="1" applyProtection="1">
      <alignment vertical="top" wrapText="1"/>
      <protection/>
    </xf>
    <xf numFmtId="0" fontId="7" fillId="0" borderId="13" xfId="0" applyFont="1" applyFill="1" applyBorder="1" applyAlignment="1" applyProtection="1">
      <alignment vertical="top" wrapText="1"/>
      <protection/>
    </xf>
    <xf numFmtId="0" fontId="7" fillId="0" borderId="21" xfId="0" applyFont="1" applyFill="1" applyBorder="1" applyAlignment="1" applyProtection="1">
      <alignment horizontal="center" vertical="top" wrapText="1"/>
      <protection/>
    </xf>
    <xf numFmtId="0" fontId="7" fillId="0" borderId="22" xfId="0" applyFont="1" applyFill="1" applyBorder="1" applyAlignment="1" applyProtection="1">
      <alignment horizontal="center" vertical="top" wrapText="1"/>
      <protection/>
    </xf>
    <xf numFmtId="3" fontId="7" fillId="0" borderId="20" xfId="0" applyNumberFormat="1" applyFont="1" applyFill="1" applyBorder="1" applyAlignment="1" applyProtection="1">
      <alignment horizontal="right" vertical="top" wrapText="1"/>
      <protection/>
    </xf>
    <xf numFmtId="3" fontId="7" fillId="0" borderId="22" xfId="0" applyNumberFormat="1" applyFont="1" applyFill="1" applyBorder="1" applyAlignment="1" applyProtection="1">
      <alignment horizontal="right" vertical="top" wrapText="1"/>
      <protection/>
    </xf>
    <xf numFmtId="3" fontId="7" fillId="0" borderId="20" xfId="0" applyNumberFormat="1" applyFont="1" applyFill="1" applyBorder="1" applyAlignment="1" applyProtection="1">
      <alignment vertical="top" wrapText="1"/>
      <protection/>
    </xf>
    <xf numFmtId="3" fontId="7" fillId="0" borderId="20" xfId="0" applyNumberFormat="1" applyFont="1" applyFill="1" applyBorder="1" applyAlignment="1" applyProtection="1">
      <alignment horizontal="right" vertical="top" wrapText="1"/>
      <protection/>
    </xf>
    <xf numFmtId="3" fontId="7" fillId="0" borderId="19" xfId="0" applyNumberFormat="1" applyFont="1" applyFill="1" applyBorder="1" applyAlignment="1" applyProtection="1">
      <alignment horizontal="right" vertical="top" wrapText="1"/>
      <protection/>
    </xf>
    <xf numFmtId="3" fontId="7" fillId="0" borderId="11" xfId="0" applyNumberFormat="1" applyFont="1" applyFill="1" applyBorder="1" applyAlignment="1" applyProtection="1">
      <alignment horizontal="right" vertical="top" wrapText="1"/>
      <protection/>
    </xf>
    <xf numFmtId="3" fontId="7" fillId="0" borderId="20" xfId="0" applyNumberFormat="1" applyFont="1" applyBorder="1" applyAlignment="1" applyProtection="1">
      <alignment vertical="top"/>
      <protection/>
    </xf>
    <xf numFmtId="0" fontId="7" fillId="0" borderId="23" xfId="0" applyFont="1" applyFill="1" applyBorder="1" applyAlignment="1" applyProtection="1">
      <alignment vertical="top" wrapText="1"/>
      <protection/>
    </xf>
    <xf numFmtId="3" fontId="7" fillId="0" borderId="24" xfId="0" applyNumberFormat="1" applyFont="1" applyFill="1" applyBorder="1" applyAlignment="1" applyProtection="1">
      <alignment vertical="top" wrapText="1"/>
      <protection/>
    </xf>
    <xf numFmtId="0" fontId="7" fillId="0" borderId="11" xfId="0" applyNumberFormat="1" applyFont="1" applyFill="1" applyBorder="1" applyAlignment="1" applyProtection="1">
      <alignment horizontal="left" vertical="top" wrapText="1"/>
      <protection/>
    </xf>
    <xf numFmtId="0" fontId="7" fillId="0" borderId="20" xfId="0" applyFont="1" applyFill="1" applyBorder="1" applyAlignment="1" applyProtection="1">
      <alignment horizontal="center" vertical="top" wrapText="1"/>
      <protection/>
    </xf>
    <xf numFmtId="0" fontId="7" fillId="2" borderId="17" xfId="0" applyFont="1" applyFill="1" applyBorder="1" applyAlignment="1" applyProtection="1">
      <alignment vertical="top" wrapText="1"/>
      <protection/>
    </xf>
    <xf numFmtId="0" fontId="8" fillId="2" borderId="15" xfId="0" applyFont="1" applyFill="1" applyBorder="1" applyAlignment="1" applyProtection="1">
      <alignment horizontal="left" vertical="top" wrapText="1"/>
      <protection/>
    </xf>
    <xf numFmtId="0" fontId="7" fillId="0" borderId="25" xfId="0" applyFont="1" applyFill="1" applyBorder="1" applyAlignment="1" applyProtection="1">
      <alignment horizontal="center" vertical="top" wrapText="1"/>
      <protection/>
    </xf>
    <xf numFmtId="0" fontId="8" fillId="0" borderId="15"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3" fontId="7" fillId="0" borderId="15" xfId="0" applyNumberFormat="1" applyFont="1" applyFill="1" applyBorder="1" applyAlignment="1" applyProtection="1">
      <alignment horizontal="right" vertical="center" wrapText="1"/>
      <protection/>
    </xf>
    <xf numFmtId="3" fontId="7" fillId="0" borderId="16" xfId="0" applyNumberFormat="1" applyFont="1" applyFill="1" applyBorder="1" applyAlignment="1" applyProtection="1">
      <alignment horizontal="right" vertical="center" wrapText="1"/>
      <protection/>
    </xf>
    <xf numFmtId="0" fontId="7" fillId="0" borderId="17" xfId="0" applyFont="1" applyFill="1" applyBorder="1" applyAlignment="1" applyProtection="1">
      <alignment wrapText="1"/>
      <protection/>
    </xf>
    <xf numFmtId="3" fontId="11" fillId="0" borderId="0" xfId="0" applyNumberFormat="1" applyFont="1" applyBorder="1" applyAlignment="1" applyProtection="1">
      <alignment vertical="top"/>
      <protection/>
    </xf>
    <xf numFmtId="0" fontId="12" fillId="0" borderId="0" xfId="0" applyFont="1" applyBorder="1" applyAlignment="1" applyProtection="1">
      <alignment wrapText="1"/>
      <protection/>
    </xf>
    <xf numFmtId="0" fontId="12" fillId="0" borderId="0" xfId="0" applyFont="1" applyBorder="1" applyAlignment="1" applyProtection="1">
      <alignment horizontal="center" vertical="top" wrapText="1"/>
      <protection/>
    </xf>
    <xf numFmtId="0" fontId="12" fillId="0" borderId="0" xfId="0" applyFont="1" applyBorder="1" applyAlignment="1" applyProtection="1">
      <alignment/>
      <protection/>
    </xf>
    <xf numFmtId="0" fontId="12" fillId="0" borderId="0" xfId="0" applyFont="1" applyBorder="1" applyAlignment="1" applyProtection="1">
      <alignment horizontal="center"/>
      <protection/>
    </xf>
    <xf numFmtId="3" fontId="12" fillId="0" borderId="0" xfId="0" applyNumberFormat="1" applyFont="1" applyBorder="1" applyAlignment="1" applyProtection="1">
      <alignment/>
      <protection/>
    </xf>
    <xf numFmtId="3" fontId="12" fillId="0" borderId="0" xfId="0" applyNumberFormat="1" applyFont="1" applyBorder="1" applyAlignment="1" applyProtection="1">
      <alignment vertical="top"/>
      <protection/>
    </xf>
    <xf numFmtId="0" fontId="11" fillId="0" borderId="0" xfId="0" applyFont="1" applyBorder="1" applyAlignment="1" applyProtection="1">
      <alignment/>
      <protection/>
    </xf>
    <xf numFmtId="0" fontId="11" fillId="0" borderId="0" xfId="0" applyFont="1" applyBorder="1" applyAlignment="1" applyProtection="1">
      <alignment horizontal="center"/>
      <protection/>
    </xf>
    <xf numFmtId="3" fontId="11" fillId="0" borderId="0" xfId="0" applyNumberFormat="1" applyFont="1" applyBorder="1" applyAlignment="1" applyProtection="1">
      <alignment/>
      <protection/>
    </xf>
    <xf numFmtId="0" fontId="9" fillId="0" borderId="26"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3" fontId="9" fillId="0" borderId="27" xfId="0" applyNumberFormat="1" applyFont="1" applyFill="1" applyBorder="1" applyAlignment="1" applyProtection="1">
      <alignment horizontal="center" vertical="center" wrapText="1"/>
      <protection/>
    </xf>
    <xf numFmtId="3" fontId="9" fillId="0" borderId="28" xfId="0" applyNumberFormat="1" applyFont="1" applyFill="1" applyBorder="1" applyAlignment="1" applyProtection="1">
      <alignment horizontal="center" vertical="center" wrapText="1"/>
      <protection/>
    </xf>
    <xf numFmtId="3" fontId="9" fillId="0" borderId="29" xfId="0" applyNumberFormat="1" applyFont="1" applyFill="1" applyBorder="1" applyAlignment="1" applyProtection="1">
      <alignment horizontal="center" vertical="center" wrapText="1"/>
      <protection/>
    </xf>
    <xf numFmtId="0" fontId="9" fillId="0" borderId="30" xfId="0" applyFont="1" applyFill="1" applyBorder="1" applyAlignment="1">
      <alignment horizontal="center" vertical="center" wrapText="1"/>
    </xf>
    <xf numFmtId="3" fontId="13" fillId="0" borderId="0" xfId="0" applyNumberFormat="1" applyFont="1" applyBorder="1" applyAlignment="1" applyProtection="1">
      <alignment vertical="top"/>
      <protection/>
    </xf>
    <xf numFmtId="0" fontId="13" fillId="0" borderId="0" xfId="0" applyFont="1" applyBorder="1" applyAlignment="1" applyProtection="1">
      <alignment wrapText="1"/>
      <protection/>
    </xf>
    <xf numFmtId="0" fontId="7" fillId="0" borderId="31" xfId="0" applyNumberFormat="1" applyFont="1" applyBorder="1" applyAlignment="1" applyProtection="1">
      <alignment horizontal="center" vertical="top" wrapText="1"/>
      <protection/>
    </xf>
    <xf numFmtId="0" fontId="7" fillId="0" borderId="32" xfId="0" applyNumberFormat="1" applyFont="1" applyBorder="1" applyAlignment="1" applyProtection="1">
      <alignment horizontal="left" vertical="top" wrapText="1"/>
      <protection/>
    </xf>
    <xf numFmtId="3" fontId="7" fillId="0" borderId="33" xfId="0" applyNumberFormat="1" applyFont="1" applyBorder="1" applyAlignment="1" applyProtection="1">
      <alignment vertical="top"/>
      <protection/>
    </xf>
    <xf numFmtId="3" fontId="7" fillId="0" borderId="33" xfId="0" applyNumberFormat="1" applyFont="1" applyBorder="1" applyAlignment="1" applyProtection="1">
      <alignment horizontal="left" vertical="top"/>
      <protection/>
    </xf>
    <xf numFmtId="0" fontId="7" fillId="0" borderId="34" xfId="0" applyFont="1" applyFill="1" applyBorder="1" applyAlignment="1" applyProtection="1">
      <alignment horizontal="center" vertical="center" wrapText="1"/>
      <protection/>
    </xf>
    <xf numFmtId="0" fontId="9" fillId="0" borderId="29" xfId="0" applyFont="1" applyFill="1" applyBorder="1" applyAlignment="1" applyProtection="1">
      <alignment horizontal="center" vertical="center" wrapText="1"/>
      <protection/>
    </xf>
    <xf numFmtId="0" fontId="7" fillId="2" borderId="15" xfId="0" applyFont="1" applyFill="1" applyBorder="1" applyAlignment="1" applyProtection="1">
      <alignment horizontal="center" vertical="top" wrapText="1"/>
      <protection/>
    </xf>
    <xf numFmtId="0" fontId="7" fillId="0" borderId="11" xfId="0" applyFont="1" applyFill="1" applyBorder="1" applyAlignment="1" applyProtection="1">
      <alignment horizontal="center" vertical="top" wrapText="1"/>
      <protection/>
    </xf>
    <xf numFmtId="3" fontId="6" fillId="0" borderId="35" xfId="0" applyNumberFormat="1" applyFont="1" applyBorder="1" applyAlignment="1" applyProtection="1">
      <alignment vertical="top"/>
      <protection/>
    </xf>
    <xf numFmtId="3" fontId="6" fillId="0" borderId="36" xfId="0" applyNumberFormat="1" applyFont="1" applyBorder="1" applyAlignment="1" applyProtection="1">
      <alignment horizontal="left" vertical="top"/>
      <protection/>
    </xf>
    <xf numFmtId="0" fontId="14" fillId="0" borderId="0" xfId="0" applyFont="1" applyBorder="1" applyAlignment="1" applyProtection="1">
      <alignment horizontal="center" vertical="top" wrapText="1"/>
      <protection/>
    </xf>
    <xf numFmtId="3" fontId="14" fillId="0" borderId="0" xfId="0" applyNumberFormat="1" applyFont="1" applyBorder="1" applyAlignment="1" applyProtection="1">
      <alignment vertical="top"/>
      <protection/>
    </xf>
    <xf numFmtId="0" fontId="14" fillId="0" borderId="0" xfId="0" applyFont="1" applyBorder="1" applyAlignment="1" applyProtection="1">
      <alignment wrapText="1"/>
      <protection/>
    </xf>
    <xf numFmtId="0" fontId="15" fillId="0" borderId="0" xfId="0" applyFont="1" applyBorder="1" applyAlignment="1" applyProtection="1">
      <alignment horizontal="center" vertical="top" wrapText="1"/>
      <protection/>
    </xf>
    <xf numFmtId="0" fontId="14" fillId="0" borderId="0" xfId="0" applyFont="1" applyBorder="1" applyAlignment="1" applyProtection="1">
      <alignment/>
      <protection/>
    </xf>
    <xf numFmtId="0" fontId="14" fillId="0" borderId="0" xfId="0" applyFont="1" applyBorder="1" applyAlignment="1" applyProtection="1">
      <alignment horizontal="center"/>
      <protection/>
    </xf>
    <xf numFmtId="3" fontId="14" fillId="0" borderId="0" xfId="0" applyNumberFormat="1"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3" fontId="7" fillId="0" borderId="0" xfId="0" applyNumberFormat="1" applyFont="1" applyBorder="1" applyAlignment="1" applyProtection="1">
      <alignment/>
      <protection/>
    </xf>
    <xf numFmtId="0" fontId="7" fillId="0" borderId="0" xfId="0" applyFont="1" applyBorder="1" applyAlignment="1" applyProtection="1">
      <alignment horizontal="center" vertical="top" wrapText="1"/>
      <protection/>
    </xf>
    <xf numFmtId="3" fontId="7" fillId="0" borderId="0" xfId="0" applyNumberFormat="1" applyFont="1" applyBorder="1" applyAlignment="1" applyProtection="1">
      <alignment vertical="top"/>
      <protection/>
    </xf>
    <xf numFmtId="0" fontId="7" fillId="0" borderId="0" xfId="0" applyFont="1" applyBorder="1" applyAlignment="1" applyProtection="1">
      <alignment wrapText="1"/>
      <protection/>
    </xf>
    <xf numFmtId="0" fontId="6" fillId="0" borderId="0" xfId="0" applyFont="1" applyBorder="1" applyAlignment="1" applyProtection="1">
      <alignment horizontal="center" vertical="top" wrapText="1"/>
      <protection/>
    </xf>
    <xf numFmtId="0" fontId="7" fillId="0" borderId="0" xfId="0" applyFont="1" applyFill="1" applyBorder="1" applyAlignment="1" applyProtection="1">
      <alignment/>
      <protection/>
    </xf>
    <xf numFmtId="3" fontId="7" fillId="0" borderId="36" xfId="0" applyNumberFormat="1" applyFont="1" applyBorder="1" applyAlignment="1" applyProtection="1">
      <alignment horizontal="center" vertical="top"/>
      <protection/>
    </xf>
    <xf numFmtId="0" fontId="7" fillId="0" borderId="20" xfId="0" applyNumberFormat="1" applyFont="1" applyFill="1" applyBorder="1" applyAlignment="1" applyProtection="1">
      <alignment vertical="top" wrapText="1"/>
      <protection/>
    </xf>
    <xf numFmtId="3" fontId="8" fillId="0" borderId="15" xfId="0" applyNumberFormat="1" applyFont="1" applyFill="1" applyBorder="1" applyAlignment="1" applyProtection="1">
      <alignment horizontal="right" vertical="center" wrapText="1"/>
      <protection/>
    </xf>
    <xf numFmtId="0" fontId="7" fillId="0" borderId="37"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38"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3" fontId="7" fillId="0" borderId="8" xfId="0" applyNumberFormat="1" applyFont="1" applyFill="1" applyBorder="1" applyAlignment="1" applyProtection="1">
      <alignment horizontal="right" vertical="top" wrapText="1"/>
      <protection/>
    </xf>
    <xf numFmtId="3" fontId="7" fillId="0" borderId="38" xfId="0" applyNumberFormat="1" applyFont="1" applyFill="1" applyBorder="1" applyAlignment="1" applyProtection="1">
      <alignment horizontal="right" vertical="top" wrapText="1"/>
      <protection/>
    </xf>
    <xf numFmtId="3" fontId="7" fillId="0" borderId="8" xfId="0" applyNumberFormat="1" applyFont="1" applyFill="1" applyBorder="1" applyAlignment="1" applyProtection="1">
      <alignment vertical="top" wrapText="1"/>
      <protection/>
    </xf>
    <xf numFmtId="0" fontId="7" fillId="0" borderId="39" xfId="0" applyFont="1" applyFill="1" applyBorder="1" applyAlignment="1" applyProtection="1">
      <alignment vertical="top" wrapText="1"/>
      <protection/>
    </xf>
    <xf numFmtId="0" fontId="7" fillId="0" borderId="20" xfId="0" applyNumberFormat="1" applyFont="1" applyFill="1" applyBorder="1" applyAlignment="1" applyProtection="1">
      <alignment horizontal="left" vertical="top" wrapText="1"/>
      <protection/>
    </xf>
    <xf numFmtId="3" fontId="7" fillId="0" borderId="22" xfId="0" applyNumberFormat="1" applyFont="1" applyFill="1" applyBorder="1" applyAlignment="1" applyProtection="1">
      <alignment vertical="top" wrapText="1"/>
      <protection/>
    </xf>
    <xf numFmtId="0" fontId="7" fillId="0" borderId="20" xfId="0" applyFont="1" applyFill="1" applyBorder="1" applyAlignment="1" applyProtection="1">
      <alignment vertical="top" wrapText="1"/>
      <protection/>
    </xf>
    <xf numFmtId="3" fontId="7" fillId="0" borderId="22" xfId="0" applyNumberFormat="1" applyFont="1" applyFill="1" applyBorder="1" applyAlignment="1" applyProtection="1">
      <alignment horizontal="right" vertical="top" wrapText="1"/>
      <protection/>
    </xf>
    <xf numFmtId="3" fontId="16" fillId="0" borderId="0" xfId="0" applyNumberFormat="1" applyFont="1" applyBorder="1" applyAlignment="1" applyProtection="1">
      <alignment vertical="top"/>
      <protection/>
    </xf>
    <xf numFmtId="3" fontId="16" fillId="0" borderId="0" xfId="0" applyNumberFormat="1"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3" fontId="7" fillId="0" borderId="0" xfId="0" applyNumberFormat="1" applyFont="1" applyBorder="1" applyAlignment="1" applyProtection="1">
      <alignment/>
      <protection/>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view="pageBreakPreview" zoomScaleSheetLayoutView="100" workbookViewId="0" topLeftCell="A19">
      <selection activeCell="C28" sqref="C28"/>
    </sheetView>
  </sheetViews>
  <sheetFormatPr defaultColWidth="9.00390625" defaultRowHeight="12.75"/>
  <cols>
    <col min="1" max="1" width="4.00390625" style="4" customWidth="1"/>
    <col min="2" max="2" width="16.75390625" style="1" customWidth="1"/>
    <col min="3" max="3" width="4.875" style="5" customWidth="1"/>
    <col min="4" max="4" width="5.25390625" style="5" customWidth="1"/>
    <col min="5" max="5" width="9.625" style="2" customWidth="1"/>
    <col min="6" max="6" width="9.00390625" style="2" customWidth="1"/>
    <col min="7" max="7" width="8.875" style="3" customWidth="1"/>
    <col min="8" max="8" width="9.00390625" style="3" customWidth="1"/>
    <col min="9" max="9" width="8.875" style="3" customWidth="1"/>
    <col min="10" max="10" width="9.75390625" style="3" customWidth="1"/>
    <col min="11" max="11" width="10.125" style="7" customWidth="1"/>
    <col min="12" max="16384" width="9.125" style="1" customWidth="1"/>
  </cols>
  <sheetData>
    <row r="1" spans="1:11" ht="14.25" customHeight="1">
      <c r="A1" s="64"/>
      <c r="B1" s="65"/>
      <c r="C1" s="66"/>
      <c r="D1" s="66"/>
      <c r="E1" s="67"/>
      <c r="F1" s="67"/>
      <c r="G1" s="62"/>
      <c r="H1" s="68" t="s">
        <v>19</v>
      </c>
      <c r="I1" s="79"/>
      <c r="J1" s="79"/>
      <c r="K1" s="80"/>
    </row>
    <row r="2" spans="1:11" ht="14.25">
      <c r="A2" s="64"/>
      <c r="B2" s="65"/>
      <c r="C2" s="66"/>
      <c r="D2" s="66"/>
      <c r="E2" s="67"/>
      <c r="F2" s="67"/>
      <c r="G2" s="62"/>
      <c r="H2" s="68" t="s">
        <v>36</v>
      </c>
      <c r="I2" s="79"/>
      <c r="J2" s="79"/>
      <c r="K2" s="80"/>
    </row>
    <row r="3" spans="1:11" ht="14.25">
      <c r="A3" s="64"/>
      <c r="B3" s="65"/>
      <c r="C3" s="66"/>
      <c r="D3" s="66"/>
      <c r="E3" s="67"/>
      <c r="F3" s="67"/>
      <c r="G3" s="62"/>
      <c r="H3" s="68" t="s">
        <v>20</v>
      </c>
      <c r="I3" s="79"/>
      <c r="J3" s="79"/>
      <c r="K3" s="80"/>
    </row>
    <row r="4" spans="1:11" ht="14.25">
      <c r="A4" s="64"/>
      <c r="B4" s="65"/>
      <c r="C4" s="66"/>
      <c r="D4" s="66"/>
      <c r="E4" s="67"/>
      <c r="F4" s="67"/>
      <c r="G4" s="62"/>
      <c r="H4" s="68" t="s">
        <v>37</v>
      </c>
      <c r="I4" s="79"/>
      <c r="J4" s="79"/>
      <c r="K4" s="80"/>
    </row>
    <row r="5" spans="1:11" ht="21.75" customHeight="1" thickBot="1">
      <c r="A5" s="69" t="s">
        <v>28</v>
      </c>
      <c r="B5" s="70"/>
      <c r="C5" s="70"/>
      <c r="D5" s="71"/>
      <c r="E5" s="71"/>
      <c r="F5" s="68"/>
      <c r="G5" s="68"/>
      <c r="H5" s="68"/>
      <c r="I5" s="68"/>
      <c r="J5" s="63"/>
      <c r="K5" s="63"/>
    </row>
    <row r="6" spans="1:11" ht="23.25" customHeight="1">
      <c r="A6" s="9"/>
      <c r="B6" s="10"/>
      <c r="C6" s="82" t="s">
        <v>13</v>
      </c>
      <c r="D6" s="81" t="s">
        <v>12</v>
      </c>
      <c r="E6" s="11" t="s">
        <v>4</v>
      </c>
      <c r="F6" s="12"/>
      <c r="G6" s="83" t="s">
        <v>21</v>
      </c>
      <c r="H6" s="84"/>
      <c r="I6" s="83"/>
      <c r="J6" s="89"/>
      <c r="K6" s="13" t="s">
        <v>26</v>
      </c>
    </row>
    <row r="7" spans="1:11" ht="14.25" customHeight="1">
      <c r="A7" s="14" t="s">
        <v>0</v>
      </c>
      <c r="B7" s="15" t="s">
        <v>1</v>
      </c>
      <c r="C7" s="16" t="s">
        <v>10</v>
      </c>
      <c r="D7" s="16" t="s">
        <v>11</v>
      </c>
      <c r="E7" s="17" t="s">
        <v>6</v>
      </c>
      <c r="F7" s="18" t="s">
        <v>3</v>
      </c>
      <c r="G7" s="106" t="s">
        <v>16</v>
      </c>
      <c r="H7" s="90"/>
      <c r="I7" s="90"/>
      <c r="J7" s="90"/>
      <c r="K7" s="19" t="s">
        <v>14</v>
      </c>
    </row>
    <row r="8" spans="1:11" ht="70.5" customHeight="1">
      <c r="A8" s="20"/>
      <c r="B8" s="22"/>
      <c r="C8" s="21"/>
      <c r="D8" s="21"/>
      <c r="E8" s="23" t="s">
        <v>5</v>
      </c>
      <c r="F8" s="24" t="s">
        <v>29</v>
      </c>
      <c r="G8" s="25">
        <v>2013</v>
      </c>
      <c r="H8" s="25">
        <v>2014</v>
      </c>
      <c r="I8" s="25">
        <v>2015</v>
      </c>
      <c r="J8" s="26">
        <v>2016</v>
      </c>
      <c r="K8" s="27" t="s">
        <v>15</v>
      </c>
    </row>
    <row r="9" spans="1:11" ht="15" customHeight="1" thickBot="1">
      <c r="A9" s="72">
        <v>1</v>
      </c>
      <c r="B9" s="73">
        <v>2</v>
      </c>
      <c r="C9" s="74">
        <v>3</v>
      </c>
      <c r="D9" s="86">
        <v>4</v>
      </c>
      <c r="E9" s="75">
        <v>5</v>
      </c>
      <c r="F9" s="76">
        <v>6</v>
      </c>
      <c r="G9" s="75">
        <v>7</v>
      </c>
      <c r="H9" s="77">
        <v>8</v>
      </c>
      <c r="I9" s="76">
        <v>9</v>
      </c>
      <c r="J9" s="75">
        <v>10</v>
      </c>
      <c r="K9" s="78">
        <v>11</v>
      </c>
    </row>
    <row r="10" spans="1:11" ht="47.25" customHeight="1" thickBot="1">
      <c r="A10" s="28" t="s">
        <v>9</v>
      </c>
      <c r="B10" s="29" t="s">
        <v>17</v>
      </c>
      <c r="C10" s="30"/>
      <c r="D10" s="87"/>
      <c r="E10" s="31">
        <f aca="true" t="shared" si="0" ref="E10:J10">SUM(E11:E18)</f>
        <v>42834746</v>
      </c>
      <c r="F10" s="32">
        <f t="shared" si="0"/>
        <v>15046320</v>
      </c>
      <c r="G10" s="31">
        <f t="shared" si="0"/>
        <v>10027659</v>
      </c>
      <c r="H10" s="31">
        <f t="shared" si="0"/>
        <v>7424567</v>
      </c>
      <c r="I10" s="32">
        <f t="shared" si="0"/>
        <v>1700000</v>
      </c>
      <c r="J10" s="31">
        <f t="shared" si="0"/>
        <v>0</v>
      </c>
      <c r="K10" s="33"/>
    </row>
    <row r="11" spans="1:11" ht="198" customHeight="1">
      <c r="A11" s="34">
        <v>1</v>
      </c>
      <c r="B11" s="52" t="s">
        <v>33</v>
      </c>
      <c r="C11" s="36">
        <v>2010</v>
      </c>
      <c r="D11" s="88">
        <v>2018</v>
      </c>
      <c r="E11" s="37">
        <v>9000000</v>
      </c>
      <c r="F11" s="38">
        <v>60092</v>
      </c>
      <c r="G11" s="37">
        <v>119808</v>
      </c>
      <c r="H11" s="37"/>
      <c r="I11" s="38"/>
      <c r="J11" s="37"/>
      <c r="K11" s="40" t="s">
        <v>7</v>
      </c>
    </row>
    <row r="12" spans="1:11" ht="234" customHeight="1">
      <c r="A12" s="41">
        <v>2</v>
      </c>
      <c r="B12" s="107" t="s">
        <v>22</v>
      </c>
      <c r="C12" s="42">
        <v>2008</v>
      </c>
      <c r="D12" s="53">
        <v>2013</v>
      </c>
      <c r="E12" s="43">
        <v>18468000</v>
      </c>
      <c r="F12" s="44">
        <v>10727000</v>
      </c>
      <c r="G12" s="45">
        <v>7960000</v>
      </c>
      <c r="H12" s="46"/>
      <c r="I12" s="47"/>
      <c r="J12" s="48"/>
      <c r="K12" s="40" t="s">
        <v>7</v>
      </c>
    </row>
    <row r="13" spans="1:11" ht="87" customHeight="1">
      <c r="A13" s="34">
        <v>3</v>
      </c>
      <c r="B13" s="35" t="s">
        <v>23</v>
      </c>
      <c r="C13" s="36">
        <v>2011</v>
      </c>
      <c r="D13" s="88">
        <v>2014</v>
      </c>
      <c r="E13" s="37">
        <v>4574908</v>
      </c>
      <c r="F13" s="38">
        <v>562908</v>
      </c>
      <c r="G13" s="37">
        <v>12000</v>
      </c>
      <c r="H13" s="37">
        <v>4000000</v>
      </c>
      <c r="I13" s="38"/>
      <c r="J13" s="37"/>
      <c r="K13" s="40" t="s">
        <v>7</v>
      </c>
    </row>
    <row r="14" spans="1:11" ht="66" customHeight="1">
      <c r="A14" s="34">
        <v>4</v>
      </c>
      <c r="B14" s="35" t="s">
        <v>25</v>
      </c>
      <c r="C14" s="36">
        <v>2008</v>
      </c>
      <c r="D14" s="88">
        <v>2018</v>
      </c>
      <c r="E14" s="37">
        <v>4723380</v>
      </c>
      <c r="F14" s="37">
        <v>1407862</v>
      </c>
      <c r="G14" s="49">
        <v>1590951</v>
      </c>
      <c r="H14" s="37">
        <v>1724567</v>
      </c>
      <c r="I14" s="38"/>
      <c r="J14" s="37"/>
      <c r="K14" s="40" t="s">
        <v>7</v>
      </c>
    </row>
    <row r="15" spans="1:11" ht="94.5" customHeight="1">
      <c r="A15" s="41">
        <v>5</v>
      </c>
      <c r="B15" s="52" t="s">
        <v>24</v>
      </c>
      <c r="C15" s="42">
        <v>2009</v>
      </c>
      <c r="D15" s="53">
        <v>2015</v>
      </c>
      <c r="E15" s="39">
        <v>5263243</v>
      </c>
      <c r="F15" s="39">
        <v>2263243</v>
      </c>
      <c r="G15" s="39">
        <v>0</v>
      </c>
      <c r="H15" s="39">
        <v>1500000</v>
      </c>
      <c r="I15" s="51">
        <v>1500000</v>
      </c>
      <c r="J15" s="39"/>
      <c r="K15" s="50" t="s">
        <v>7</v>
      </c>
    </row>
    <row r="16" spans="1:11" ht="51.75" customHeight="1">
      <c r="A16" s="41">
        <v>6</v>
      </c>
      <c r="B16" s="117" t="s">
        <v>27</v>
      </c>
      <c r="C16" s="42">
        <v>2012</v>
      </c>
      <c r="D16" s="53">
        <v>2018</v>
      </c>
      <c r="E16" s="39">
        <v>50000</v>
      </c>
      <c r="F16" s="39">
        <v>0</v>
      </c>
      <c r="G16" s="39">
        <v>14900</v>
      </c>
      <c r="H16" s="39"/>
      <c r="I16" s="118"/>
      <c r="J16" s="39"/>
      <c r="K16" s="50" t="s">
        <v>7</v>
      </c>
    </row>
    <row r="17" spans="1:11" ht="51.75" customHeight="1">
      <c r="A17" s="41">
        <v>7</v>
      </c>
      <c r="B17" s="117" t="s">
        <v>34</v>
      </c>
      <c r="C17" s="42">
        <v>2012</v>
      </c>
      <c r="D17" s="53">
        <v>2015</v>
      </c>
      <c r="E17" s="39">
        <v>330000</v>
      </c>
      <c r="F17" s="39">
        <v>0</v>
      </c>
      <c r="G17" s="39">
        <v>130000</v>
      </c>
      <c r="H17" s="39">
        <v>100000</v>
      </c>
      <c r="I17" s="118">
        <v>100000</v>
      </c>
      <c r="J17" s="39"/>
      <c r="K17" s="50" t="s">
        <v>7</v>
      </c>
    </row>
    <row r="18" spans="1:11" ht="51.75" customHeight="1" thickBot="1">
      <c r="A18" s="34">
        <v>8</v>
      </c>
      <c r="B18" s="52" t="s">
        <v>35</v>
      </c>
      <c r="C18" s="36">
        <v>2012</v>
      </c>
      <c r="D18" s="88">
        <v>2015</v>
      </c>
      <c r="E18" s="37">
        <v>425215</v>
      </c>
      <c r="F18" s="38">
        <v>25215</v>
      </c>
      <c r="G18" s="37">
        <v>200000</v>
      </c>
      <c r="H18" s="37">
        <v>100000</v>
      </c>
      <c r="I18" s="38">
        <v>100000</v>
      </c>
      <c r="J18" s="37"/>
      <c r="K18" s="40" t="s">
        <v>7</v>
      </c>
    </row>
    <row r="19" spans="1:11" ht="89.25" customHeight="1" thickBot="1">
      <c r="A19" s="28" t="s">
        <v>8</v>
      </c>
      <c r="B19" s="55" t="s">
        <v>18</v>
      </c>
      <c r="C19" s="30"/>
      <c r="D19" s="87"/>
      <c r="E19" s="31">
        <f aca="true" t="shared" si="1" ref="E19:J19">SUM(E20:E22)</f>
        <v>11966100</v>
      </c>
      <c r="F19" s="32">
        <f t="shared" si="1"/>
        <v>2167090</v>
      </c>
      <c r="G19" s="31">
        <f t="shared" si="1"/>
        <v>514600</v>
      </c>
      <c r="H19" s="31">
        <f t="shared" si="1"/>
        <v>3100000</v>
      </c>
      <c r="I19" s="32">
        <f t="shared" si="1"/>
        <v>0</v>
      </c>
      <c r="J19" s="31">
        <f t="shared" si="1"/>
        <v>0</v>
      </c>
      <c r="K19" s="54"/>
    </row>
    <row r="20" spans="1:11" ht="50.25" customHeight="1">
      <c r="A20" s="109">
        <v>1</v>
      </c>
      <c r="B20" s="110" t="s">
        <v>30</v>
      </c>
      <c r="C20" s="111">
        <v>2008</v>
      </c>
      <c r="D20" s="112">
        <v>2016</v>
      </c>
      <c r="E20" s="113">
        <v>3000000</v>
      </c>
      <c r="F20" s="114">
        <v>190500</v>
      </c>
      <c r="G20" s="115">
        <v>5000</v>
      </c>
      <c r="H20" s="113">
        <v>0</v>
      </c>
      <c r="I20" s="114">
        <v>0</v>
      </c>
      <c r="J20" s="113"/>
      <c r="K20" s="116" t="s">
        <v>7</v>
      </c>
    </row>
    <row r="21" spans="1:11" ht="50.25" customHeight="1">
      <c r="A21" s="41">
        <v>2</v>
      </c>
      <c r="B21" s="119" t="s">
        <v>31</v>
      </c>
      <c r="C21" s="42">
        <v>2008</v>
      </c>
      <c r="D21" s="53">
        <v>2016</v>
      </c>
      <c r="E21" s="46">
        <v>4000000</v>
      </c>
      <c r="F21" s="120">
        <v>620090</v>
      </c>
      <c r="G21" s="39">
        <v>0</v>
      </c>
      <c r="H21" s="46">
        <v>0</v>
      </c>
      <c r="I21" s="120">
        <v>0</v>
      </c>
      <c r="J21" s="46"/>
      <c r="K21" s="50" t="s">
        <v>7</v>
      </c>
    </row>
    <row r="22" spans="1:11" ht="50.25" customHeight="1" thickBot="1">
      <c r="A22" s="41">
        <v>3</v>
      </c>
      <c r="B22" s="119" t="s">
        <v>32</v>
      </c>
      <c r="C22" s="42">
        <v>2008</v>
      </c>
      <c r="D22" s="53">
        <v>2014</v>
      </c>
      <c r="E22" s="46">
        <v>4966100</v>
      </c>
      <c r="F22" s="120">
        <v>1356500</v>
      </c>
      <c r="G22" s="39">
        <v>509600</v>
      </c>
      <c r="H22" s="46">
        <v>3100000</v>
      </c>
      <c r="I22" s="120">
        <v>0</v>
      </c>
      <c r="J22" s="46"/>
      <c r="K22" s="50" t="s">
        <v>7</v>
      </c>
    </row>
    <row r="23" spans="1:11" ht="20.25" customHeight="1" thickBot="1">
      <c r="A23" s="56"/>
      <c r="B23" s="57" t="s">
        <v>2</v>
      </c>
      <c r="C23" s="85"/>
      <c r="D23" s="58"/>
      <c r="E23" s="59">
        <f aca="true" t="shared" si="2" ref="E23:J23">SUM(E10,E19)</f>
        <v>54800846</v>
      </c>
      <c r="F23" s="59">
        <f t="shared" si="2"/>
        <v>17213410</v>
      </c>
      <c r="G23" s="108">
        <f t="shared" si="2"/>
        <v>10542259</v>
      </c>
      <c r="H23" s="59">
        <f t="shared" si="2"/>
        <v>10524567</v>
      </c>
      <c r="I23" s="60">
        <f t="shared" si="2"/>
        <v>1700000</v>
      </c>
      <c r="J23" s="59">
        <f t="shared" si="2"/>
        <v>0</v>
      </c>
      <c r="K23" s="61"/>
    </row>
    <row r="24" spans="1:11" ht="14.25">
      <c r="A24" s="101"/>
      <c r="B24" s="98"/>
      <c r="C24" s="99"/>
      <c r="D24" s="99"/>
      <c r="E24" s="100"/>
      <c r="F24" s="100"/>
      <c r="G24" s="102"/>
      <c r="H24" s="102"/>
      <c r="I24" s="102"/>
      <c r="J24" s="102"/>
      <c r="K24" s="103"/>
    </row>
    <row r="25" spans="1:11" ht="14.25">
      <c r="A25" s="101"/>
      <c r="B25" s="98"/>
      <c r="C25" s="99"/>
      <c r="D25" s="99"/>
      <c r="E25" s="100"/>
      <c r="F25" s="100"/>
      <c r="G25" s="102"/>
      <c r="H25" s="102"/>
      <c r="I25" s="102" t="s">
        <v>38</v>
      </c>
      <c r="J25" s="102"/>
      <c r="K25" s="103"/>
    </row>
    <row r="26" spans="1:11" ht="14.25">
      <c r="A26" s="101"/>
      <c r="B26" s="98"/>
      <c r="C26" s="99"/>
      <c r="D26" s="99"/>
      <c r="E26" s="100"/>
      <c r="F26" s="100"/>
      <c r="G26" s="102"/>
      <c r="H26" s="102"/>
      <c r="I26" s="102"/>
      <c r="J26" s="102"/>
      <c r="K26" s="103"/>
    </row>
    <row r="27" spans="1:11" ht="14.25">
      <c r="A27" s="101"/>
      <c r="B27" s="98"/>
      <c r="C27" s="99"/>
      <c r="D27" s="99"/>
      <c r="E27" s="100"/>
      <c r="F27" s="100"/>
      <c r="G27" s="102"/>
      <c r="H27" s="102"/>
      <c r="I27" s="102"/>
      <c r="J27" s="102"/>
      <c r="K27" s="103"/>
    </row>
    <row r="28" spans="1:11" ht="17.25" customHeight="1">
      <c r="A28" s="104"/>
      <c r="B28" s="105"/>
      <c r="C28" s="99"/>
      <c r="D28" s="99"/>
      <c r="E28" s="100"/>
      <c r="F28" s="100"/>
      <c r="G28" s="102"/>
      <c r="H28" s="102"/>
      <c r="I28" s="102" t="s">
        <v>39</v>
      </c>
      <c r="J28" s="102"/>
      <c r="K28" s="103"/>
    </row>
    <row r="29" spans="1:11" ht="12.75" customHeight="1">
      <c r="A29" s="104"/>
      <c r="B29" s="98"/>
      <c r="C29" s="99"/>
      <c r="D29" s="99"/>
      <c r="E29" s="100"/>
      <c r="F29" s="100"/>
      <c r="G29" s="102"/>
      <c r="H29" s="102"/>
      <c r="I29" s="102"/>
      <c r="J29" s="102"/>
      <c r="K29" s="103"/>
    </row>
    <row r="30" spans="1:11" ht="15" customHeight="1">
      <c r="A30" s="94"/>
      <c r="B30" s="95"/>
      <c r="C30" s="96"/>
      <c r="D30" s="96"/>
      <c r="E30" s="97"/>
      <c r="F30" s="97"/>
      <c r="G30" s="92"/>
      <c r="H30" s="92"/>
      <c r="I30" s="102"/>
      <c r="J30" s="102"/>
      <c r="K30" s="93"/>
    </row>
    <row r="31" spans="1:11" ht="12.75" customHeight="1">
      <c r="A31" s="94"/>
      <c r="B31" s="123"/>
      <c r="C31" s="124"/>
      <c r="D31" s="124"/>
      <c r="E31" s="125"/>
      <c r="F31" s="125"/>
      <c r="G31" s="102"/>
      <c r="H31" s="102"/>
      <c r="I31" s="102"/>
      <c r="J31" s="102"/>
      <c r="K31" s="93"/>
    </row>
    <row r="32" spans="1:11" ht="18" customHeight="1">
      <c r="A32" s="91"/>
      <c r="B32" s="122"/>
      <c r="C32" s="97"/>
      <c r="D32" s="97"/>
      <c r="E32" s="97"/>
      <c r="F32" s="97"/>
      <c r="G32" s="121"/>
      <c r="H32" s="92"/>
      <c r="I32" s="92"/>
      <c r="J32" s="92"/>
      <c r="K32" s="93"/>
    </row>
    <row r="40" spans="3:11" ht="15">
      <c r="C40" s="6"/>
      <c r="D40" s="6"/>
      <c r="E40" s="1"/>
      <c r="F40" s="1"/>
      <c r="G40" s="1"/>
      <c r="H40" s="1"/>
      <c r="I40" s="1"/>
      <c r="J40" s="1"/>
      <c r="K40" s="8"/>
    </row>
    <row r="41" spans="3:11" ht="15">
      <c r="C41" s="6"/>
      <c r="D41" s="6"/>
      <c r="E41" s="1"/>
      <c r="F41" s="1"/>
      <c r="G41" s="1"/>
      <c r="H41" s="1"/>
      <c r="I41" s="1"/>
      <c r="J41" s="1"/>
      <c r="K41" s="8"/>
    </row>
    <row r="42" spans="3:11" ht="15">
      <c r="C42" s="6"/>
      <c r="D42" s="6"/>
      <c r="E42" s="1"/>
      <c r="F42" s="1"/>
      <c r="G42" s="1"/>
      <c r="H42" s="1"/>
      <c r="I42" s="1"/>
      <c r="J42" s="1"/>
      <c r="K42" s="8"/>
    </row>
    <row r="43" spans="3:11" ht="15">
      <c r="C43" s="6"/>
      <c r="D43" s="6"/>
      <c r="E43" s="1"/>
      <c r="F43" s="1"/>
      <c r="G43" s="1"/>
      <c r="H43" s="1"/>
      <c r="I43" s="1"/>
      <c r="J43" s="1"/>
      <c r="K43" s="8"/>
    </row>
    <row r="44" spans="3:11" ht="15">
      <c r="C44" s="6"/>
      <c r="D44" s="6"/>
      <c r="E44" s="1"/>
      <c r="F44" s="1"/>
      <c r="G44" s="1"/>
      <c r="H44" s="1"/>
      <c r="I44" s="1"/>
      <c r="J44" s="1"/>
      <c r="K44" s="8"/>
    </row>
  </sheetData>
  <printOptions horizontalCentered="1"/>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Białe Błota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 Pilarski</dc:creator>
  <cp:keywords/>
  <dc:description/>
  <cp:lastModifiedBy>krasulak lucyna</cp:lastModifiedBy>
  <cp:lastPrinted>2012-11-06T15:48:23Z</cp:lastPrinted>
  <dcterms:created xsi:type="dcterms:W3CDTF">2003-12-11T13:03:23Z</dcterms:created>
  <dcterms:modified xsi:type="dcterms:W3CDTF">2013-01-29T11:15:08Z</dcterms:modified>
  <cp:category/>
  <cp:version/>
  <cp:contentType/>
  <cp:contentStatus/>
</cp:coreProperties>
</file>