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30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<sst xmlns="http://schemas.openxmlformats.org/spreadsheetml/2006/main" count="30" uniqueCount="29">
  <si>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</si>
  <si>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</si>
  <si>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</si>
  <si>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</si>
  <si>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</si>
  <si>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</si>
  <si>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</si>
  <si>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</si>
  <si>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</si>
  <si>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</si>
  <si>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</si>
  <si>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</si>
  <si>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</si>
  <si>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</si>
  <si>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</si>
  <si>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</si>
  <si>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</si>
  <si>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2010</t>
  </si>
  <si>
    <t>USTAWAMI W 2013 ROKU</t>
  </si>
  <si>
    <t>zmianach na 2013 r.</t>
  </si>
  <si>
    <t>na 2013 r.</t>
  </si>
  <si>
    <t>POMOC SPOŁECZNA</t>
  </si>
  <si>
    <t>do Zarządzenia Nr SG.0050.67.2013</t>
  </si>
  <si>
    <t>z dnia 20 września 2013 r.</t>
  </si>
  <si>
    <t>Świadczenia rodzinne, śwaidczenia z funduszu alimentacyjnegooraz składki na ubezpieczenia emerytalne i rentowe z ubezpieczenia społecznego</t>
  </si>
  <si>
    <t>4270</t>
  </si>
  <si>
    <t>Zakup usług remontowych</t>
  </si>
  <si>
    <t>4300</t>
  </si>
  <si>
    <t>Zakup usług pozostałych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</si>
</sst>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0" fontId="13" fillId="3" borderId="20" xfId="0" applyNumberFormat="1" applyFont="1" applyFill="1" applyBorder="1" applyAlignment="1" applyProtection="1" quotePrefix="1">
      <alignment vertical="top" wrapText="1"/>
      <protection locked="0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71" t="s">
        <v>22</v>
      </c>
      <c r="I2" s="71"/>
      <c r="J2" s="71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71" t="s">
        <v>23</v>
      </c>
      <c r="I4" s="71"/>
      <c r="J4" s="71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</row>
    <row r="8" spans="1:9" s="4" customFormat="1" ht="16.5" customHeight="1" thickBot="1">
      <c r="A8" s="73" t="s">
        <v>18</v>
      </c>
      <c r="B8" s="73"/>
      <c r="C8" s="73"/>
      <c r="D8" s="73"/>
      <c r="E8" s="73"/>
      <c r="F8" s="73"/>
      <c r="G8" s="73"/>
      <c r="H8" s="73"/>
      <c r="I8" s="73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19</v>
      </c>
      <c r="F11" s="40" t="s">
        <v>20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13.5" thickBot="1">
      <c r="A13" s="49">
        <v>852</v>
      </c>
      <c r="B13" s="50"/>
      <c r="C13" s="50"/>
      <c r="D13" s="51" t="s">
        <v>21</v>
      </c>
      <c r="E13" s="52">
        <f>4429983+5883+484</f>
        <v>4436350</v>
      </c>
      <c r="F13" s="43">
        <v>4436350</v>
      </c>
      <c r="G13" s="43">
        <f>SUM(G14)</f>
        <v>400</v>
      </c>
      <c r="H13" s="43">
        <f>SUM(H14)</f>
        <v>400</v>
      </c>
      <c r="I13" s="48">
        <f>SUM(F13+G13-H13)</f>
        <v>4436350</v>
      </c>
    </row>
    <row r="14" spans="1:9" s="7" customFormat="1" ht="76.5">
      <c r="A14" s="56"/>
      <c r="B14" s="70">
        <v>85212</v>
      </c>
      <c r="C14" s="58"/>
      <c r="D14" s="59" t="s">
        <v>24</v>
      </c>
      <c r="E14" s="60">
        <v>4009100</v>
      </c>
      <c r="F14" s="61">
        <v>4009100</v>
      </c>
      <c r="G14" s="61">
        <f>SUM(G17:G17)</f>
        <v>400</v>
      </c>
      <c r="H14" s="61">
        <f>SUM(H16:H17)</f>
        <v>400</v>
      </c>
      <c r="I14" s="62">
        <f>SUM(F14+G14-H14)</f>
        <v>4009100</v>
      </c>
    </row>
    <row r="15" spans="1:9" s="7" customFormat="1" ht="76.5">
      <c r="A15" s="57"/>
      <c r="B15" s="53"/>
      <c r="C15" s="54" t="s">
        <v>17</v>
      </c>
      <c r="D15" s="55" t="s">
        <v>16</v>
      </c>
      <c r="E15" s="63">
        <v>4009100</v>
      </c>
      <c r="F15" s="64"/>
      <c r="G15" s="64"/>
      <c r="H15" s="64"/>
      <c r="I15" s="65"/>
    </row>
    <row r="16" spans="1:9" s="7" customFormat="1" ht="12.75">
      <c r="A16" s="57"/>
      <c r="B16" s="53"/>
      <c r="C16" s="54" t="s">
        <v>25</v>
      </c>
      <c r="D16" s="55" t="s">
        <v>26</v>
      </c>
      <c r="E16" s="63"/>
      <c r="F16" s="64">
        <v>500</v>
      </c>
      <c r="G16" s="64"/>
      <c r="H16" s="64">
        <v>400</v>
      </c>
      <c r="I16" s="65">
        <f>SUM(F16+G16-H16)</f>
        <v>100</v>
      </c>
    </row>
    <row r="17" spans="1:9" s="7" customFormat="1" ht="13.5" thickBot="1">
      <c r="A17" s="57"/>
      <c r="B17" s="53"/>
      <c r="C17" s="54" t="s">
        <v>27</v>
      </c>
      <c r="D17" s="55" t="s">
        <v>28</v>
      </c>
      <c r="E17" s="63"/>
      <c r="F17" s="64">
        <v>4990</v>
      </c>
      <c r="G17" s="64">
        <v>400</v>
      </c>
      <c r="H17" s="64"/>
      <c r="I17" s="65">
        <f>SUM(F17+G17-H17)</f>
        <v>5390</v>
      </c>
    </row>
    <row r="18" spans="1:9" s="7" customFormat="1" ht="19.5" customHeight="1" thickBot="1">
      <c r="A18" s="31"/>
      <c r="B18" s="32"/>
      <c r="C18" s="32"/>
      <c r="D18" s="42" t="s">
        <v>13</v>
      </c>
      <c r="E18" s="66">
        <f>4509331+49261+19800+60983+2900+500+6383+484</f>
        <v>4649642</v>
      </c>
      <c r="F18" s="67">
        <v>4649642</v>
      </c>
      <c r="G18" s="67">
        <f>SUM(G13)</f>
        <v>400</v>
      </c>
      <c r="H18" s="68">
        <f>SUM(H13)</f>
        <v>400</v>
      </c>
      <c r="I18" s="69">
        <f>F18+G18-H18</f>
        <v>4649642</v>
      </c>
    </row>
    <row r="19" spans="1:9" s="7" customFormat="1" ht="12.75">
      <c r="A19" s="28"/>
      <c r="B19" s="28"/>
      <c r="C19" s="28"/>
      <c r="D19" s="29"/>
      <c r="E19" s="30"/>
      <c r="F19" s="30"/>
      <c r="G19" s="30"/>
      <c r="H19" s="33"/>
      <c r="I19" s="30"/>
    </row>
    <row r="20" spans="1:9" s="7" customFormat="1" ht="12.75">
      <c r="A20" s="10"/>
      <c r="B20" s="10"/>
      <c r="C20" s="10"/>
      <c r="D20" s="10"/>
      <c r="E20" s="11"/>
      <c r="F20" s="11"/>
      <c r="G20" s="12"/>
      <c r="H20" s="36"/>
      <c r="I20" s="36"/>
    </row>
    <row r="21" spans="1:9" s="7" customFormat="1" ht="12.75">
      <c r="A21" s="10"/>
      <c r="B21" s="10"/>
      <c r="C21" s="10"/>
      <c r="D21" s="10"/>
      <c r="E21" s="11"/>
      <c r="F21" s="11"/>
      <c r="G21" s="12"/>
      <c r="H21" s="36"/>
      <c r="I21" s="36"/>
    </row>
    <row r="22" spans="1:9" s="7" customFormat="1" ht="12.75">
      <c r="A22" s="10"/>
      <c r="B22" s="10"/>
      <c r="C22" s="10"/>
      <c r="D22" s="10"/>
      <c r="E22" s="11"/>
      <c r="F22" s="11"/>
      <c r="G22" s="12"/>
      <c r="H22" s="37"/>
      <c r="I22" s="37"/>
    </row>
    <row r="23" spans="1:10" s="7" customFormat="1" ht="12.75">
      <c r="A23" s="10"/>
      <c r="B23" s="10"/>
      <c r="C23" s="10"/>
      <c r="D23" s="10"/>
      <c r="E23" s="11"/>
      <c r="F23" s="11"/>
      <c r="G23" s="72"/>
      <c r="H23" s="72"/>
      <c r="I23" s="72"/>
      <c r="J23" s="72"/>
    </row>
    <row r="24" spans="1:9" s="7" customFormat="1" ht="36.75" customHeight="1">
      <c r="A24" s="10"/>
      <c r="B24" s="10"/>
      <c r="C24" s="10"/>
      <c r="D24" s="10"/>
      <c r="E24" s="11"/>
      <c r="F24" s="11"/>
      <c r="G24" s="12"/>
      <c r="H24" s="12"/>
      <c r="I24" s="12"/>
    </row>
    <row r="25" spans="1:9" s="7" customFormat="1" ht="12.75">
      <c r="A25" s="10"/>
      <c r="B25" s="10"/>
      <c r="C25" s="10"/>
      <c r="D25" s="10"/>
      <c r="E25" s="11"/>
      <c r="F25" s="11"/>
      <c r="G25" s="11"/>
      <c r="H25" s="11"/>
      <c r="I25" s="11"/>
    </row>
    <row r="26" spans="1:9" s="7" customFormat="1" ht="14.25" customHeight="1">
      <c r="A26" s="10"/>
      <c r="B26" s="10"/>
      <c r="C26" s="10"/>
      <c r="D26" s="10"/>
      <c r="E26" s="11"/>
      <c r="F26" s="11"/>
      <c r="G26" s="11"/>
      <c r="H26" s="11"/>
      <c r="I26" s="11"/>
    </row>
    <row r="27" spans="1:9" s="7" customFormat="1" ht="12.75">
      <c r="A27" s="10"/>
      <c r="B27" s="10"/>
      <c r="C27" s="10"/>
      <c r="D27" s="10"/>
      <c r="E27" s="11"/>
      <c r="F27" s="11"/>
      <c r="G27" s="11"/>
      <c r="H27" s="11"/>
      <c r="I27" s="11"/>
    </row>
    <row r="28" spans="1:9" s="7" customFormat="1" ht="12.75">
      <c r="A28" s="10"/>
      <c r="B28" s="10"/>
      <c r="C28" s="10"/>
      <c r="D28" s="10"/>
      <c r="E28" s="11"/>
      <c r="F28" s="11"/>
      <c r="G28" s="11"/>
      <c r="H28" s="11"/>
      <c r="I28" s="11"/>
    </row>
    <row r="29" spans="1:9" s="7" customFormat="1" ht="12.75">
      <c r="A29" s="10"/>
      <c r="B29" s="10"/>
      <c r="C29" s="10"/>
      <c r="D29" s="10"/>
      <c r="E29" s="11"/>
      <c r="F29" s="11"/>
      <c r="G29" s="11"/>
      <c r="H29" s="11"/>
      <c r="I29" s="11"/>
    </row>
    <row r="30" spans="1:9" s="7" customFormat="1" ht="13.5" customHeight="1">
      <c r="A30" s="10"/>
      <c r="B30" s="10"/>
      <c r="C30" s="10"/>
      <c r="D30" s="10"/>
      <c r="E30" s="11"/>
      <c r="F30" s="11"/>
      <c r="G30" s="11"/>
      <c r="H30" s="11"/>
      <c r="I30" s="11"/>
    </row>
    <row r="31" spans="1:9" s="7" customFormat="1" ht="27" customHeight="1">
      <c r="A31" s="10"/>
      <c r="B31" s="10"/>
      <c r="C31" s="10"/>
      <c r="D31" s="10"/>
      <c r="E31" s="11"/>
      <c r="F31" s="11"/>
      <c r="G31" s="11"/>
      <c r="H31" s="11"/>
      <c r="I31" s="11"/>
    </row>
    <row r="32" spans="1:9" ht="18" customHeight="1">
      <c r="A32" s="10"/>
      <c r="B32" s="10"/>
      <c r="C32" s="10"/>
      <c r="D32" s="10"/>
      <c r="E32" s="11"/>
      <c r="F32" s="11"/>
      <c r="G32" s="11"/>
      <c r="H32" s="11"/>
      <c r="I32" s="11"/>
    </row>
    <row r="33" spans="1:9" ht="15" customHeight="1">
      <c r="A33" s="10"/>
      <c r="B33" s="10"/>
      <c r="C33" s="10"/>
      <c r="D33" s="10"/>
      <c r="E33" s="11"/>
      <c r="F33" s="11"/>
      <c r="G33" s="11"/>
      <c r="H33" s="11"/>
      <c r="I33" s="11"/>
    </row>
    <row r="34" spans="1:9" ht="15" customHeight="1">
      <c r="A34" s="10"/>
      <c r="B34" s="10"/>
      <c r="C34" s="10"/>
      <c r="D34" s="10"/>
      <c r="E34" s="11"/>
      <c r="F34" s="11"/>
      <c r="G34" s="11"/>
      <c r="H34" s="11"/>
      <c r="I34" s="11"/>
    </row>
    <row r="35" spans="1:9" ht="12.75">
      <c r="A35" s="10"/>
      <c r="B35" s="10"/>
      <c r="C35" s="10"/>
      <c r="D35" s="10"/>
      <c r="E35" s="11"/>
      <c r="F35" s="11"/>
      <c r="G35" s="11"/>
      <c r="H35" s="11"/>
      <c r="I35" s="11"/>
    </row>
    <row r="36" spans="1:9" ht="12.75">
      <c r="A36" s="10"/>
      <c r="B36" s="10"/>
      <c r="C36" s="10"/>
      <c r="D36" s="10"/>
      <c r="E36" s="11"/>
      <c r="F36" s="11"/>
      <c r="G36" s="11"/>
      <c r="H36" s="11"/>
      <c r="I36" s="11"/>
    </row>
    <row r="37" spans="1:9" ht="12.75">
      <c r="A37" s="10"/>
      <c r="B37" s="10"/>
      <c r="C37" s="10"/>
      <c r="D37" s="10"/>
      <c r="E37" s="11"/>
      <c r="F37" s="11"/>
      <c r="G37" s="11"/>
      <c r="H37" s="11"/>
      <c r="I37" s="11"/>
    </row>
    <row r="38" spans="1:9" ht="12.75">
      <c r="A38" s="10"/>
      <c r="B38" s="10"/>
      <c r="C38" s="10"/>
      <c r="D38" s="10"/>
      <c r="E38" s="11"/>
      <c r="F38" s="11"/>
      <c r="G38" s="11"/>
      <c r="H38" s="11"/>
      <c r="I38" s="11"/>
    </row>
    <row r="39" spans="1:9" ht="12.75">
      <c r="A39" s="10"/>
      <c r="B39" s="10"/>
      <c r="C39" s="10"/>
      <c r="D39" s="10"/>
      <c r="E39" s="11"/>
      <c r="F39" s="11"/>
      <c r="G39" s="11"/>
      <c r="H39" s="11"/>
      <c r="I39" s="11"/>
    </row>
    <row r="40" spans="1:9" ht="12.75">
      <c r="A40" s="10"/>
      <c r="B40" s="10"/>
      <c r="C40" s="10"/>
      <c r="D40" s="10"/>
      <c r="E40" s="11"/>
      <c r="F40" s="11"/>
      <c r="G40" s="11"/>
      <c r="H40" s="11"/>
      <c r="I40" s="11"/>
    </row>
    <row r="41" spans="1:9" ht="12.75">
      <c r="A41" s="10"/>
      <c r="B41" s="10"/>
      <c r="C41" s="10"/>
      <c r="D41" s="10"/>
      <c r="E41" s="11"/>
      <c r="F41" s="11"/>
      <c r="G41" s="11"/>
      <c r="H41" s="11"/>
      <c r="I41" s="11"/>
    </row>
    <row r="42" spans="1:9" ht="12.75">
      <c r="A42" s="10"/>
      <c r="B42" s="10"/>
      <c r="C42" s="10"/>
      <c r="D42" s="10"/>
      <c r="E42" s="11"/>
      <c r="F42" s="11"/>
      <c r="G42" s="11"/>
      <c r="H42" s="11"/>
      <c r="I42" s="11"/>
    </row>
    <row r="43" spans="1:9" ht="12.75">
      <c r="A43" s="10"/>
      <c r="B43" s="10"/>
      <c r="C43" s="10"/>
      <c r="D43" s="10"/>
      <c r="E43" s="11"/>
      <c r="F43" s="11"/>
      <c r="G43" s="11"/>
      <c r="H43" s="11"/>
      <c r="I43" s="11"/>
    </row>
    <row r="44" spans="1:9" ht="12.75">
      <c r="A44" s="10"/>
      <c r="B44" s="10"/>
      <c r="C44" s="10"/>
      <c r="D44" s="10"/>
      <c r="E44" s="11"/>
      <c r="F44" s="11"/>
      <c r="G44" s="11"/>
      <c r="H44" s="11"/>
      <c r="I44" s="11"/>
    </row>
    <row r="45" spans="1:9" ht="12.75">
      <c r="A45" s="10"/>
      <c r="B45" s="10"/>
      <c r="C45" s="10"/>
      <c r="D45" s="10"/>
      <c r="E45" s="11"/>
      <c r="F45" s="11"/>
      <c r="G45" s="11"/>
      <c r="H45" s="11"/>
      <c r="I45" s="11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>
      <c r="A47" s="10"/>
      <c r="B47" s="10"/>
      <c r="C47" s="10"/>
      <c r="D47" s="10"/>
      <c r="E47" s="11"/>
      <c r="F47" s="11"/>
      <c r="G47" s="11"/>
      <c r="H47" s="11"/>
      <c r="I47" s="11"/>
    </row>
    <row r="48" spans="1:9" ht="12.75">
      <c r="A48" s="10"/>
      <c r="B48" s="10"/>
      <c r="C48" s="10"/>
      <c r="D48" s="10"/>
      <c r="E48" s="11"/>
      <c r="F48" s="11"/>
      <c r="G48" s="11"/>
      <c r="H48" s="11"/>
      <c r="I48" s="11"/>
    </row>
    <row r="49" spans="1:9" ht="12.75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2.75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2.75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2.75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</sheetData>
  <mergeCells count="5">
    <mergeCell ref="H2:J2"/>
    <mergeCell ref="G23:J23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scale="96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User</cp:lastModifiedBy>
  <cp:lastPrinted>2013-09-24T08:28:31Z</cp:lastPrinted>
  <dcterms:created xsi:type="dcterms:W3CDTF">2003-12-14T16:41:29Z</dcterms:created>
  <dcterms:modified xsi:type="dcterms:W3CDTF">2013-09-24T09:06:30Z</dcterms:modified>
  <cp:category/>
  <cp:version/>
  <cp:contentType/>
  <cp:contentStatus/>
</cp:coreProperties>
</file>