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91" windowWidth="19170" windowHeight="7935" activeTab="0"/>
  </bookViews>
  <sheets>
    <sheet name="plan inwest" sheetId="1" r:id="rId1"/>
  </sheets>
  <definedNames>
    <definedName name="_xlnm.Print_Area" localSheetId="0">'plan inwest'!$A$1:$N$18</definedName>
    <definedName name="_xlnm.Print_Titles" localSheetId="0">'plan inwest'!$6:$9</definedName>
  </definedNames>
  <calcPr fullCalcOnLoad="1"/>
</workbook>
</file>

<file path=xl/sharedStrings.xml><?xml version="1.0" encoding="utf-8"?>
<sst xmlns="http://schemas.openxmlformats.org/spreadsheetml/2006/main" count="41" uniqueCount="41">
  <si>
    <t>Lp</t>
  </si>
  <si>
    <t>Wyszczególnienie</t>
  </si>
  <si>
    <t>OGÓŁEM</t>
  </si>
  <si>
    <t>Dz.</t>
  </si>
  <si>
    <t xml:space="preserve">źródła </t>
  </si>
  <si>
    <t>kredyty i pożyczki</t>
  </si>
  <si>
    <t>środki wymienione w art.. 5, ust. 1 pkt 2 i 3 u.f.p.</t>
  </si>
  <si>
    <t>realizująca</t>
  </si>
  <si>
    <t>Rozdz.</t>
  </si>
  <si>
    <t>A</t>
  </si>
  <si>
    <t xml:space="preserve">* </t>
  </si>
  <si>
    <t>Wybrać odpowiednie oznaczenie źródła finansowania:</t>
  </si>
  <si>
    <t>A.</t>
  </si>
  <si>
    <t>Dotacje i środki z budżetu państwa ( np. Od wojewody, MEN, UKFiS, ...)</t>
  </si>
  <si>
    <t xml:space="preserve">B. </t>
  </si>
  <si>
    <t>Środki i dotacje otrzymane od innych j.s.t. oraz innych jednostek zaliczanych do sektora finansów publicznych</t>
  </si>
  <si>
    <t>C.</t>
  </si>
  <si>
    <t>Inne źródła</t>
  </si>
  <si>
    <t>z tego:</t>
  </si>
  <si>
    <t>finansowania</t>
  </si>
  <si>
    <t>Plan poprzedni</t>
  </si>
  <si>
    <t>Zwiększenia</t>
  </si>
  <si>
    <t>Zmniejszenia</t>
  </si>
  <si>
    <t>Załącznik nr 3</t>
  </si>
  <si>
    <t>Plan po zmianach      (9+10+11+12)</t>
  </si>
  <si>
    <t>program lub koordynująca wykonanie programu</t>
  </si>
  <si>
    <t xml:space="preserve">Jednostka organizacyjna </t>
  </si>
  <si>
    <t>dochody   własne</t>
  </si>
  <si>
    <t>budżet państwa</t>
  </si>
  <si>
    <t>Starostwo powiatowe</t>
  </si>
  <si>
    <t>I</t>
  </si>
  <si>
    <t>Urząd Gminy Białe Błota</t>
  </si>
  <si>
    <t xml:space="preserve">ZADANIA INWESTYCYJNE W 2014 ROKU </t>
  </si>
  <si>
    <r>
      <t xml:space="preserve">Rok budżetowy </t>
    </r>
    <r>
      <rPr>
        <b/>
        <sz val="8"/>
        <rFont val="Times New Roman"/>
        <family val="1"/>
      </rPr>
      <t>2014</t>
    </r>
    <r>
      <rPr>
        <sz val="8"/>
        <rFont val="Times New Roman"/>
        <family val="1"/>
      </rPr>
      <t xml:space="preserve"> </t>
    </r>
  </si>
  <si>
    <t>1.</t>
  </si>
  <si>
    <t>do Zarządzenia Nr SG.0050.65.2014</t>
  </si>
  <si>
    <t>Wójta Gminy Białe Błota</t>
  </si>
  <si>
    <t>INFORMATYKA</t>
  </si>
  <si>
    <t>Pozostała dzialalność</t>
  </si>
  <si>
    <t>Zakup serwera z oprogramowaniem dla Urzędu Gminy Białe Błota</t>
  </si>
  <si>
    <t>z dnia 16 lipca 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</si>
</sst>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18">
    <font>
      <sz val="10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top" wrapText="1"/>
      <protection/>
    </xf>
    <xf numFmtId="3" fontId="10" fillId="0" borderId="3" xfId="0" applyNumberFormat="1" applyFont="1" applyBorder="1" applyAlignment="1" applyProtection="1">
      <alignment vertical="center" wrapText="1"/>
      <protection/>
    </xf>
    <xf numFmtId="3" fontId="9" fillId="0" borderId="3" xfId="0" applyNumberFormat="1" applyFont="1" applyBorder="1" applyAlignment="1" applyProtection="1">
      <alignment vertical="top"/>
      <protection/>
    </xf>
    <xf numFmtId="0" fontId="10" fillId="0" borderId="4" xfId="0" applyFont="1" applyBorder="1" applyAlignment="1" applyProtection="1">
      <alignment vertical="top" wrapText="1"/>
      <protection/>
    </xf>
    <xf numFmtId="0" fontId="10" fillId="0" borderId="5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vertical="top" wrapText="1"/>
      <protection/>
    </xf>
    <xf numFmtId="3" fontId="10" fillId="0" borderId="7" xfId="0" applyNumberFormat="1" applyFont="1" applyBorder="1" applyAlignment="1" applyProtection="1">
      <alignment horizontal="center" vertical="top" wrapText="1"/>
      <protection/>
    </xf>
    <xf numFmtId="3" fontId="10" fillId="0" borderId="8" xfId="0" applyNumberFormat="1" applyFont="1" applyBorder="1" applyAlignment="1" applyProtection="1">
      <alignment horizontal="center" vertical="top" wrapText="1"/>
      <protection/>
    </xf>
    <xf numFmtId="0" fontId="10" fillId="0" borderId="9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3" fontId="10" fillId="0" borderId="12" xfId="0" applyNumberFormat="1" applyFont="1" applyBorder="1" applyAlignment="1" applyProtection="1">
      <alignment horizontal="center" vertical="top" wrapText="1"/>
      <protection/>
    </xf>
    <xf numFmtId="3" fontId="10" fillId="0" borderId="13" xfId="0" applyNumberFormat="1" applyFont="1" applyBorder="1" applyAlignment="1" applyProtection="1">
      <alignment horizontal="center" vertical="top" wrapText="1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>
      <alignment vertical="top" wrapText="1"/>
    </xf>
    <xf numFmtId="0" fontId="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3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3" fontId="10" fillId="0" borderId="8" xfId="0" applyNumberFormat="1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7" fillId="2" borderId="20" xfId="0" applyFont="1" applyFill="1" applyBorder="1" applyAlignment="1" applyProtection="1">
      <alignment horizontal="center" vertical="top" wrapText="1"/>
      <protection/>
    </xf>
    <xf numFmtId="3" fontId="17" fillId="2" borderId="21" xfId="0" applyNumberFormat="1" applyFont="1" applyFill="1" applyBorder="1" applyAlignment="1" applyProtection="1">
      <alignment horizontal="right" vertical="top" wrapText="1"/>
      <protection/>
    </xf>
    <xf numFmtId="3" fontId="17" fillId="2" borderId="22" xfId="0" applyNumberFormat="1" applyFont="1" applyFill="1" applyBorder="1" applyAlignment="1" applyProtection="1">
      <alignment horizontal="right" vertical="top" wrapText="1"/>
      <protection/>
    </xf>
    <xf numFmtId="0" fontId="11" fillId="2" borderId="23" xfId="0" applyFont="1" applyFill="1" applyBorder="1" applyAlignment="1" applyProtection="1">
      <alignment vertical="top" wrapText="1"/>
      <protection/>
    </xf>
    <xf numFmtId="0" fontId="16" fillId="3" borderId="24" xfId="0" applyFont="1" applyFill="1" applyBorder="1" applyAlignment="1" applyProtection="1">
      <alignment horizontal="center" vertical="top" wrapText="1"/>
      <protection/>
    </xf>
    <xf numFmtId="3" fontId="16" fillId="3" borderId="25" xfId="0" applyNumberFormat="1" applyFont="1" applyFill="1" applyBorder="1" applyAlignment="1" applyProtection="1">
      <alignment horizontal="right" vertical="top" wrapText="1"/>
      <protection/>
    </xf>
    <xf numFmtId="3" fontId="16" fillId="3" borderId="3" xfId="0" applyNumberFormat="1" applyFont="1" applyFill="1" applyBorder="1" applyAlignment="1" applyProtection="1">
      <alignment horizontal="right" vertical="top" wrapText="1"/>
      <protection/>
    </xf>
    <xf numFmtId="0" fontId="13" fillId="3" borderId="26" xfId="0" applyFont="1" applyFill="1" applyBorder="1" applyAlignment="1" applyProtection="1">
      <alignment vertical="top" wrapText="1"/>
      <protection/>
    </xf>
    <xf numFmtId="3" fontId="15" fillId="0" borderId="14" xfId="0" applyNumberFormat="1" applyFont="1" applyFill="1" applyBorder="1" applyAlignment="1" applyProtection="1">
      <alignment horizontal="right" vertical="top" wrapText="1"/>
      <protection/>
    </xf>
    <xf numFmtId="3" fontId="15" fillId="0" borderId="8" xfId="0" applyNumberFormat="1" applyFont="1" applyFill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vertical="top" wrapText="1"/>
      <protection/>
    </xf>
    <xf numFmtId="3" fontId="4" fillId="0" borderId="0" xfId="0" applyNumberFormat="1" applyFont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3" fontId="10" fillId="0" borderId="29" xfId="0" applyNumberFormat="1" applyFont="1" applyFill="1" applyBorder="1" applyAlignment="1" applyProtection="1">
      <alignment horizontal="righ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19" xfId="0" applyFont="1" applyFill="1" applyBorder="1" applyAlignment="1" applyProtection="1">
      <alignment wrapText="1"/>
      <protection/>
    </xf>
    <xf numFmtId="3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2" borderId="21" xfId="0" applyFont="1" applyFill="1" applyBorder="1" applyAlignment="1" applyProtection="1">
      <alignment horizontal="center" vertical="top" wrapText="1"/>
      <protection/>
    </xf>
    <xf numFmtId="3" fontId="11" fillId="2" borderId="21" xfId="0" applyNumberFormat="1" applyFont="1" applyFill="1" applyBorder="1" applyAlignment="1" applyProtection="1">
      <alignment vertical="top" wrapText="1"/>
      <protection/>
    </xf>
    <xf numFmtId="3" fontId="11" fillId="2" borderId="22" xfId="0" applyNumberFormat="1" applyFont="1" applyFill="1" applyBorder="1" applyAlignment="1" applyProtection="1">
      <alignment vertical="top" wrapText="1"/>
      <protection/>
    </xf>
    <xf numFmtId="3" fontId="11" fillId="2" borderId="31" xfId="0" applyNumberFormat="1" applyFont="1" applyFill="1" applyBorder="1" applyAlignment="1" applyProtection="1">
      <alignment vertical="top" wrapText="1"/>
      <protection/>
    </xf>
    <xf numFmtId="3" fontId="13" fillId="3" borderId="14" xfId="0" applyNumberFormat="1" applyFont="1" applyFill="1" applyBorder="1" applyAlignment="1" applyProtection="1">
      <alignment horizontal="right" vertical="top" wrapText="1"/>
      <protection/>
    </xf>
    <xf numFmtId="3" fontId="13" fillId="3" borderId="8" xfId="0" applyNumberFormat="1" applyFont="1" applyFill="1" applyBorder="1" applyAlignment="1" applyProtection="1">
      <alignment horizontal="right" vertical="top" wrapText="1"/>
      <protection/>
    </xf>
    <xf numFmtId="3" fontId="13" fillId="3" borderId="14" xfId="0" applyNumberFormat="1" applyFont="1" applyFill="1" applyBorder="1" applyAlignment="1" applyProtection="1">
      <alignment vertical="top" wrapText="1"/>
      <protection/>
    </xf>
    <xf numFmtId="3" fontId="13" fillId="3" borderId="32" xfId="0" applyNumberFormat="1" applyFont="1" applyFill="1" applyBorder="1" applyAlignment="1" applyProtection="1">
      <alignment vertical="top" wrapText="1"/>
      <protection/>
    </xf>
    <xf numFmtId="3" fontId="13" fillId="3" borderId="33" xfId="0" applyNumberFormat="1" applyFont="1" applyFill="1" applyBorder="1" applyAlignment="1" applyProtection="1">
      <alignment vertical="top" wrapText="1"/>
      <protection/>
    </xf>
    <xf numFmtId="3" fontId="13" fillId="3" borderId="25" xfId="0" applyNumberFormat="1" applyFont="1" applyFill="1" applyBorder="1" applyAlignment="1" applyProtection="1">
      <alignment vertical="top"/>
      <protection/>
    </xf>
    <xf numFmtId="3" fontId="15" fillId="0" borderId="14" xfId="0" applyNumberFormat="1" applyFont="1" applyFill="1" applyBorder="1" applyAlignment="1" applyProtection="1">
      <alignment horizontal="right" vertical="top" wrapText="1"/>
      <protection/>
    </xf>
    <xf numFmtId="3" fontId="15" fillId="0" borderId="8" xfId="0" applyNumberFormat="1" applyFont="1" applyFill="1" applyBorder="1" applyAlignment="1" applyProtection="1">
      <alignment horizontal="right" vertical="top" wrapText="1"/>
      <protection/>
    </xf>
    <xf numFmtId="3" fontId="10" fillId="0" borderId="14" xfId="0" applyNumberFormat="1" applyFont="1" applyFill="1" applyBorder="1" applyAlignment="1" applyProtection="1">
      <alignment vertical="top" wrapText="1"/>
      <protection/>
    </xf>
    <xf numFmtId="3" fontId="10" fillId="0" borderId="8" xfId="0" applyNumberFormat="1" applyFont="1" applyFill="1" applyBorder="1" applyAlignment="1" applyProtection="1">
      <alignment horizontal="right" vertical="top" wrapText="1"/>
      <protection/>
    </xf>
    <xf numFmtId="3" fontId="10" fillId="0" borderId="7" xfId="0" applyNumberFormat="1" applyFont="1" applyFill="1" applyBorder="1" applyAlignment="1" applyProtection="1">
      <alignment horizontal="right" vertical="top" wrapText="1"/>
      <protection/>
    </xf>
    <xf numFmtId="3" fontId="9" fillId="0" borderId="14" xfId="0" applyNumberFormat="1" applyFont="1" applyBorder="1" applyAlignment="1" applyProtection="1">
      <alignment vertical="top"/>
      <protection/>
    </xf>
    <xf numFmtId="0" fontId="13" fillId="2" borderId="22" xfId="0" applyFont="1" applyFill="1" applyBorder="1" applyAlignment="1" applyProtection="1">
      <alignment horizontal="center" vertical="top" wrapText="1"/>
      <protection/>
    </xf>
    <xf numFmtId="0" fontId="11" fillId="2" borderId="21" xfId="0" applyFont="1" applyFill="1" applyBorder="1" applyAlignment="1" applyProtection="1">
      <alignment horizontal="left" vertical="top" wrapText="1"/>
      <protection/>
    </xf>
    <xf numFmtId="0" fontId="13" fillId="3" borderId="11" xfId="0" applyFont="1" applyFill="1" applyBorder="1" applyAlignment="1" applyProtection="1">
      <alignment horizontal="center" vertical="top" wrapText="1"/>
      <protection/>
    </xf>
    <xf numFmtId="0" fontId="13" fillId="3" borderId="34" xfId="0" applyFont="1" applyFill="1" applyBorder="1" applyAlignment="1" applyProtection="1">
      <alignment horizontal="center" vertical="top" wrapText="1"/>
      <protection/>
    </xf>
    <xf numFmtId="0" fontId="13" fillId="3" borderId="11" xfId="0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 applyProtection="1">
      <alignment horizontal="left" vertical="top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Fill="1" applyBorder="1" applyAlignment="1" applyProtection="1">
      <alignment vertical="top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10" fillId="0" borderId="14" xfId="0" applyNumberFormat="1" applyFont="1" applyBorder="1" applyAlignment="1" applyProtection="1">
      <alignment horizontal="center" vertical="top" wrapText="1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1" fillId="2" borderId="21" xfId="0" applyNumberFormat="1" applyFont="1" applyFill="1" applyBorder="1" applyAlignment="1" applyProtection="1">
      <alignment vertical="top" wrapText="1"/>
      <protection/>
    </xf>
    <xf numFmtId="3" fontId="12" fillId="3" borderId="11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4.00390625" style="8" customWidth="1"/>
    <col min="2" max="2" width="3.75390625" style="8" customWidth="1"/>
    <col min="3" max="3" width="6.625" style="8" customWidth="1"/>
    <col min="4" max="4" width="14.125" style="1" customWidth="1"/>
    <col min="5" max="7" width="10.75390625" style="3" customWidth="1"/>
    <col min="8" max="8" width="11.75390625" style="3" customWidth="1"/>
    <col min="9" max="9" width="10.375" style="3" customWidth="1"/>
    <col min="10" max="11" width="10.00390625" style="2" customWidth="1"/>
    <col min="12" max="12" width="10.75390625" style="3" customWidth="1"/>
    <col min="13" max="13" width="10.25390625" style="4" customWidth="1"/>
    <col min="14" max="14" width="11.25390625" style="11" customWidth="1"/>
    <col min="15" max="16384" width="9.125" style="1" customWidth="1"/>
  </cols>
  <sheetData>
    <row r="1" spans="1:14" s="46" customFormat="1" ht="12.75">
      <c r="A1" s="47"/>
      <c r="B1" s="47"/>
      <c r="C1" s="47"/>
      <c r="D1" s="48"/>
      <c r="E1" s="49"/>
      <c r="F1" s="49"/>
      <c r="G1" s="49"/>
      <c r="H1" s="49"/>
      <c r="I1" s="49"/>
      <c r="J1" s="108" t="s">
        <v>23</v>
      </c>
      <c r="K1" s="108"/>
      <c r="L1" s="108"/>
      <c r="M1" s="108"/>
      <c r="N1" s="45"/>
    </row>
    <row r="2" spans="1:14" s="46" customFormat="1" ht="12.75">
      <c r="A2" s="47"/>
      <c r="B2" s="47"/>
      <c r="C2" s="47"/>
      <c r="D2" s="48"/>
      <c r="E2" s="49"/>
      <c r="F2" s="49"/>
      <c r="G2" s="49"/>
      <c r="H2" s="49"/>
      <c r="I2" s="49"/>
      <c r="J2" s="108" t="s">
        <v>35</v>
      </c>
      <c r="K2" s="108"/>
      <c r="L2" s="108"/>
      <c r="M2" s="108"/>
      <c r="N2" s="108"/>
    </row>
    <row r="3" spans="1:14" s="46" customFormat="1" ht="12.75">
      <c r="A3" s="47"/>
      <c r="B3" s="47"/>
      <c r="C3" s="47"/>
      <c r="D3" s="48"/>
      <c r="E3" s="49"/>
      <c r="F3" s="49"/>
      <c r="G3" s="49"/>
      <c r="H3" s="49"/>
      <c r="I3" s="49"/>
      <c r="J3" s="108" t="s">
        <v>36</v>
      </c>
      <c r="K3" s="108"/>
      <c r="L3" s="108"/>
      <c r="M3" s="108"/>
      <c r="N3" s="45"/>
    </row>
    <row r="4" spans="1:14" s="46" customFormat="1" ht="12.75">
      <c r="A4" s="47"/>
      <c r="B4" s="47"/>
      <c r="C4" s="47"/>
      <c r="D4" s="48"/>
      <c r="E4" s="49"/>
      <c r="F4" s="49"/>
      <c r="G4" s="49"/>
      <c r="H4" s="49"/>
      <c r="I4" s="49"/>
      <c r="J4" s="49" t="s">
        <v>40</v>
      </c>
      <c r="K4" s="49"/>
      <c r="L4" s="49"/>
      <c r="M4" s="71"/>
      <c r="N4" s="45"/>
    </row>
    <row r="5" spans="1:14" ht="15" thickBot="1">
      <c r="A5" s="47"/>
      <c r="B5" s="47"/>
      <c r="C5" s="47"/>
      <c r="D5" s="57" t="s">
        <v>32</v>
      </c>
      <c r="E5" s="58"/>
      <c r="F5" s="58"/>
      <c r="G5" s="58"/>
      <c r="H5" s="58"/>
      <c r="I5" s="58"/>
      <c r="J5" s="58"/>
      <c r="K5" s="58"/>
      <c r="L5" s="58"/>
      <c r="M5" s="59"/>
      <c r="N5" s="45"/>
    </row>
    <row r="6" spans="1:14" ht="23.25" customHeight="1">
      <c r="A6" s="25"/>
      <c r="B6" s="26"/>
      <c r="C6" s="26"/>
      <c r="D6" s="27"/>
      <c r="E6" s="28"/>
      <c r="F6" s="28"/>
      <c r="G6" s="28"/>
      <c r="H6" s="28"/>
      <c r="I6" s="29"/>
      <c r="J6" s="29"/>
      <c r="K6" s="29"/>
      <c r="L6" s="28"/>
      <c r="M6" s="30"/>
      <c r="N6" s="31" t="s">
        <v>26</v>
      </c>
    </row>
    <row r="7" spans="1:14" ht="14.25" customHeight="1">
      <c r="A7" s="32" t="s">
        <v>0</v>
      </c>
      <c r="B7" s="33" t="s">
        <v>3</v>
      </c>
      <c r="C7" s="33" t="s">
        <v>8</v>
      </c>
      <c r="D7" s="34" t="s">
        <v>1</v>
      </c>
      <c r="E7" s="109" t="s">
        <v>33</v>
      </c>
      <c r="F7" s="109"/>
      <c r="G7" s="109"/>
      <c r="H7" s="109"/>
      <c r="I7" s="35"/>
      <c r="J7" s="36" t="s">
        <v>18</v>
      </c>
      <c r="K7" s="36"/>
      <c r="L7" s="36" t="s">
        <v>4</v>
      </c>
      <c r="M7" s="56" t="s">
        <v>19</v>
      </c>
      <c r="N7" s="37" t="s">
        <v>7</v>
      </c>
    </row>
    <row r="8" spans="1:14" ht="48.75" customHeight="1">
      <c r="A8" s="38"/>
      <c r="B8" s="39"/>
      <c r="C8" s="39"/>
      <c r="D8" s="40"/>
      <c r="E8" s="41" t="s">
        <v>20</v>
      </c>
      <c r="F8" s="41" t="s">
        <v>21</v>
      </c>
      <c r="G8" s="41" t="s">
        <v>22</v>
      </c>
      <c r="H8" s="41" t="s">
        <v>24</v>
      </c>
      <c r="I8" s="42" t="s">
        <v>27</v>
      </c>
      <c r="J8" s="43" t="s">
        <v>5</v>
      </c>
      <c r="K8" s="43" t="s">
        <v>28</v>
      </c>
      <c r="L8" s="43" t="s">
        <v>29</v>
      </c>
      <c r="M8" s="43" t="s">
        <v>6</v>
      </c>
      <c r="N8" s="44" t="s">
        <v>25</v>
      </c>
    </row>
    <row r="9" spans="1:14" ht="12" customHeight="1" thickBot="1">
      <c r="A9" s="50">
        <v>1</v>
      </c>
      <c r="B9" s="51">
        <v>2</v>
      </c>
      <c r="C9" s="52">
        <v>3</v>
      </c>
      <c r="D9" s="51">
        <v>4</v>
      </c>
      <c r="E9" s="53">
        <v>5</v>
      </c>
      <c r="F9" s="81">
        <v>6</v>
      </c>
      <c r="G9" s="81">
        <v>7</v>
      </c>
      <c r="H9" s="81">
        <v>8</v>
      </c>
      <c r="I9" s="54">
        <v>9</v>
      </c>
      <c r="J9" s="53">
        <v>10</v>
      </c>
      <c r="K9" s="54">
        <v>11</v>
      </c>
      <c r="L9" s="54">
        <v>12</v>
      </c>
      <c r="M9" s="53">
        <v>13</v>
      </c>
      <c r="N9" s="55">
        <v>14</v>
      </c>
    </row>
    <row r="10" spans="1:14" ht="15" thickBot="1">
      <c r="A10" s="60" t="s">
        <v>30</v>
      </c>
      <c r="B10" s="82">
        <v>720</v>
      </c>
      <c r="C10" s="98"/>
      <c r="D10" s="99" t="s">
        <v>37</v>
      </c>
      <c r="E10" s="83">
        <v>2727000</v>
      </c>
      <c r="F10" s="84">
        <f>SUM(F11)</f>
        <v>0</v>
      </c>
      <c r="G10" s="83">
        <f>SUM(G11)</f>
        <v>7765</v>
      </c>
      <c r="H10" s="84">
        <f>SUM(E10+F10-G10)</f>
        <v>2719235</v>
      </c>
      <c r="I10" s="85">
        <v>27235</v>
      </c>
      <c r="J10" s="83"/>
      <c r="K10" s="111">
        <f>SUM(K11)</f>
        <v>404000</v>
      </c>
      <c r="L10" s="62">
        <v>0</v>
      </c>
      <c r="M10" s="61">
        <f>SUM(M11)</f>
        <v>2288000</v>
      </c>
      <c r="N10" s="63"/>
    </row>
    <row r="11" spans="1:14" ht="22.5">
      <c r="A11" s="64" t="s">
        <v>9</v>
      </c>
      <c r="B11" s="100"/>
      <c r="C11" s="101">
        <v>72095</v>
      </c>
      <c r="D11" s="102" t="s">
        <v>38</v>
      </c>
      <c r="E11" s="86">
        <v>2727000</v>
      </c>
      <c r="F11" s="87">
        <f>SUM(F12:F12)</f>
        <v>0</v>
      </c>
      <c r="G11" s="88">
        <f>SUM(G12)</f>
        <v>7765</v>
      </c>
      <c r="H11" s="89">
        <f>SUM(E11+F11-G11)</f>
        <v>2719235</v>
      </c>
      <c r="I11" s="90">
        <v>27235</v>
      </c>
      <c r="J11" s="91"/>
      <c r="K11" s="112">
        <v>404000</v>
      </c>
      <c r="L11" s="66">
        <v>0</v>
      </c>
      <c r="M11" s="65">
        <v>2288000</v>
      </c>
      <c r="N11" s="67"/>
    </row>
    <row r="12" spans="1:14" ht="45">
      <c r="A12" s="106" t="s">
        <v>34</v>
      </c>
      <c r="B12" s="104"/>
      <c r="C12" s="107"/>
      <c r="D12" s="103" t="s">
        <v>39</v>
      </c>
      <c r="E12" s="92">
        <v>35000</v>
      </c>
      <c r="F12" s="93"/>
      <c r="G12" s="94">
        <v>7765</v>
      </c>
      <c r="H12" s="95">
        <f>SUM(E12+F12-G12)</f>
        <v>27235</v>
      </c>
      <c r="I12" s="96">
        <f>SUM(H12)</f>
        <v>27235</v>
      </c>
      <c r="J12" s="97"/>
      <c r="K12" s="105"/>
      <c r="L12" s="69"/>
      <c r="M12" s="68"/>
      <c r="N12" s="70" t="s">
        <v>31</v>
      </c>
    </row>
    <row r="13" spans="1:14" ht="25.5" customHeight="1" thickBot="1">
      <c r="A13" s="72"/>
      <c r="B13" s="73"/>
      <c r="C13" s="73"/>
      <c r="D13" s="74" t="s">
        <v>2</v>
      </c>
      <c r="E13" s="75">
        <v>26679528</v>
      </c>
      <c r="F13" s="76">
        <v>0</v>
      </c>
      <c r="G13" s="76">
        <f>SUM(G10)</f>
        <v>7765</v>
      </c>
      <c r="H13" s="77">
        <f>SUM(E13+F13-G13)</f>
        <v>26671763</v>
      </c>
      <c r="I13" s="78">
        <v>12902510</v>
      </c>
      <c r="J13" s="79">
        <v>2164442</v>
      </c>
      <c r="K13" s="79">
        <v>404000</v>
      </c>
      <c r="L13" s="78">
        <v>660000</v>
      </c>
      <c r="M13" s="79">
        <v>10540811</v>
      </c>
      <c r="N13" s="80"/>
    </row>
    <row r="14" spans="1:14" ht="12.75" customHeight="1">
      <c r="A14" s="15"/>
      <c r="B14" s="15"/>
      <c r="C14" s="15"/>
      <c r="D14" s="16"/>
      <c r="E14" s="18"/>
      <c r="F14" s="18"/>
      <c r="G14" s="18"/>
      <c r="H14" s="18"/>
      <c r="I14" s="17"/>
      <c r="J14" s="17"/>
      <c r="K14" s="17"/>
      <c r="L14" s="17"/>
      <c r="M14" s="17"/>
      <c r="N14" s="13"/>
    </row>
    <row r="15" spans="1:13" ht="14.25">
      <c r="A15" s="19"/>
      <c r="B15" s="19"/>
      <c r="C15" s="14" t="s">
        <v>10</v>
      </c>
      <c r="D15" s="20" t="s">
        <v>11</v>
      </c>
      <c r="E15" s="21"/>
      <c r="F15" s="21"/>
      <c r="G15" s="21"/>
      <c r="H15" s="21"/>
      <c r="I15" s="21"/>
      <c r="J15" s="21"/>
      <c r="K15" s="21"/>
      <c r="L15" s="21"/>
      <c r="M15" s="22"/>
    </row>
    <row r="16" spans="1:14" ht="14.25">
      <c r="A16" s="19"/>
      <c r="B16" s="19"/>
      <c r="C16" s="14" t="s">
        <v>12</v>
      </c>
      <c r="D16" s="20" t="s">
        <v>13</v>
      </c>
      <c r="E16" s="21"/>
      <c r="F16" s="21"/>
      <c r="G16" s="21"/>
      <c r="H16" s="21"/>
      <c r="I16" s="21"/>
      <c r="J16" s="21"/>
      <c r="K16" s="21"/>
      <c r="L16" s="110"/>
      <c r="M16" s="110"/>
      <c r="N16" s="110"/>
    </row>
    <row r="17" spans="1:13" ht="14.25">
      <c r="A17" s="23"/>
      <c r="B17" s="19"/>
      <c r="C17" s="14" t="s">
        <v>14</v>
      </c>
      <c r="D17" s="24" t="s">
        <v>15</v>
      </c>
      <c r="E17" s="21"/>
      <c r="F17" s="21"/>
      <c r="G17" s="21"/>
      <c r="H17" s="21"/>
      <c r="I17" s="21"/>
      <c r="J17" s="21"/>
      <c r="K17" s="21"/>
      <c r="L17" s="21"/>
      <c r="M17" s="22"/>
    </row>
    <row r="18" spans="1:14" ht="14.25">
      <c r="A18" s="23"/>
      <c r="B18" s="19"/>
      <c r="C18" s="14" t="s">
        <v>16</v>
      </c>
      <c r="D18" s="20" t="s">
        <v>17</v>
      </c>
      <c r="E18" s="21"/>
      <c r="F18" s="21"/>
      <c r="G18" s="21"/>
      <c r="H18" s="21"/>
      <c r="I18" s="21"/>
      <c r="J18" s="21"/>
      <c r="K18" s="21"/>
      <c r="L18" s="110"/>
      <c r="M18" s="110"/>
      <c r="N18" s="110"/>
    </row>
    <row r="19" spans="2:13" ht="14.25">
      <c r="B19" s="9"/>
      <c r="C19" s="9"/>
      <c r="D19" s="5"/>
      <c r="E19" s="6"/>
      <c r="F19" s="6"/>
      <c r="G19" s="6"/>
      <c r="H19" s="6"/>
      <c r="I19" s="6"/>
      <c r="J19" s="6"/>
      <c r="K19" s="6"/>
      <c r="L19" s="6"/>
      <c r="M19" s="7"/>
    </row>
    <row r="20" spans="1:13" ht="18" customHeight="1">
      <c r="A20" s="9"/>
      <c r="B20" s="5"/>
      <c r="C20" s="10"/>
      <c r="D20" s="6"/>
      <c r="E20" s="6"/>
      <c r="F20" s="6"/>
      <c r="G20" s="6"/>
      <c r="H20" s="6"/>
      <c r="I20" s="6"/>
      <c r="J20" s="6"/>
      <c r="K20" s="6"/>
      <c r="L20" s="6"/>
      <c r="M20" s="7"/>
    </row>
    <row r="21" spans="2:13" ht="13.5" customHeight="1">
      <c r="B21" s="9"/>
      <c r="C21" s="9"/>
      <c r="D21" s="5"/>
      <c r="E21" s="6"/>
      <c r="F21" s="6"/>
      <c r="G21" s="6"/>
      <c r="H21" s="6"/>
      <c r="I21" s="6"/>
      <c r="J21" s="6"/>
      <c r="K21" s="6"/>
      <c r="L21" s="6"/>
      <c r="M21" s="7"/>
    </row>
    <row r="29" spans="5:14" ht="15">
      <c r="E29" s="1"/>
      <c r="F29" s="1"/>
      <c r="G29" s="1"/>
      <c r="H29" s="1"/>
      <c r="I29" s="1"/>
      <c r="J29" s="1"/>
      <c r="K29" s="1"/>
      <c r="L29" s="1"/>
      <c r="M29" s="1"/>
      <c r="N29" s="12"/>
    </row>
    <row r="30" spans="5:14" ht="15">
      <c r="E30" s="1"/>
      <c r="F30" s="1"/>
      <c r="G30" s="1"/>
      <c r="H30" s="1"/>
      <c r="I30" s="1"/>
      <c r="J30" s="1"/>
      <c r="K30" s="1"/>
      <c r="L30" s="1"/>
      <c r="M30" s="1"/>
      <c r="N30" s="12"/>
    </row>
    <row r="31" spans="5:14" ht="15">
      <c r="E31" s="1"/>
      <c r="F31" s="1"/>
      <c r="G31" s="1"/>
      <c r="H31" s="1"/>
      <c r="I31" s="1"/>
      <c r="J31" s="1"/>
      <c r="K31" s="1"/>
      <c r="L31" s="1"/>
      <c r="M31" s="1"/>
      <c r="N31" s="12"/>
    </row>
    <row r="32" spans="5:14" ht="15">
      <c r="E32" s="1"/>
      <c r="F32" s="1"/>
      <c r="G32" s="1"/>
      <c r="H32" s="1"/>
      <c r="I32" s="1"/>
      <c r="J32" s="1"/>
      <c r="K32" s="1"/>
      <c r="L32" s="1"/>
      <c r="M32" s="1"/>
      <c r="N32" s="12"/>
    </row>
    <row r="33" spans="5:14" ht="15">
      <c r="E33" s="1"/>
      <c r="F33" s="1"/>
      <c r="G33" s="1"/>
      <c r="H33" s="1"/>
      <c r="I33" s="1"/>
      <c r="J33" s="1"/>
      <c r="K33" s="1"/>
      <c r="L33" s="1"/>
      <c r="M33" s="1"/>
      <c r="N33" s="12"/>
    </row>
  </sheetData>
  <mergeCells count="6">
    <mergeCell ref="L18:N18"/>
    <mergeCell ref="L16:N16"/>
    <mergeCell ref="J1:M1"/>
    <mergeCell ref="J3:M3"/>
    <mergeCell ref="E7:H7"/>
    <mergeCell ref="J2:N2"/>
  </mergeCells>
  <printOptions horizontalCentered="1"/>
  <pageMargins left="0" right="0" top="0.3937007874015748" bottom="0.3937007874015748" header="0.5118110236220472" footer="0.5118110236220472"/>
  <pageSetup firstPageNumber="6" useFirstPageNumber="1" horizontalDpi="600" verticalDpi="600" orientation="landscape" paperSize="9" r:id="rId1"/>
  <headerFooter alignWithMargins="0">
    <oddFooter>&amp;C&amp;P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2014-07-22T06:54:21Z</cp:lastPrinted>
  <dcterms:created xsi:type="dcterms:W3CDTF">2003-12-11T13:03:23Z</dcterms:created>
  <dcterms:modified xsi:type="dcterms:W3CDTF">2014-07-22T06:54:28Z</dcterms:modified>
  <cp:category/>
  <cp:version/>
  <cp:contentType/>
  <cp:contentStatus/>
</cp:coreProperties>
</file>