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240" windowHeight="9240" activeTab="0"/>
  </bookViews>
  <sheets>
    <sheet name="stan 21.08.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<sst xmlns="http://schemas.openxmlformats.org/spreadsheetml/2006/main" count="41" uniqueCount="16">
  <si>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L.p.</t>
  </si>
  <si>
    <t>Białe Błota ul.Betonowa 1A</t>
  </si>
  <si>
    <t>m²</t>
  </si>
  <si>
    <t>Kwota zadłużenia</t>
  </si>
  <si>
    <t>Uwagi</t>
  </si>
  <si>
    <t>RATY</t>
  </si>
  <si>
    <t>Razem:</t>
  </si>
  <si>
    <t>Murowaniec ul.Łochowska 1</t>
  </si>
  <si>
    <t>GMINNE- socjalne</t>
  </si>
  <si>
    <t>Drzewce ul.Drzewiecka 4</t>
  </si>
  <si>
    <t>Łochowo Szosa Nakielska 33</t>
  </si>
  <si>
    <t>Murowaniec 
ul. Łochowska 1A</t>
  </si>
  <si>
    <t>Ogółem:</t>
  </si>
  <si>
    <t>WYKAZ LOKALI SOCJALNYCH</t>
  </si>
  <si>
    <t>Nr lokalu</t>
  </si>
  <si>
    <t>ZAŁĄCZNIK DO ZARZĄDZENIA WÓJTA GMINY BIAŁE BŁOTA Nr      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</si>
</sst>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44" fontId="0" fillId="0" borderId="10" xfId="0" applyNumberForma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44" fontId="22" fillId="0" borderId="10" xfId="0" applyNumberFormat="1" applyFont="1" applyBorder="1" applyAlignment="1">
      <alignment horizontal="right" wrapText="1"/>
    </xf>
    <xf numFmtId="2" fontId="0" fillId="0" borderId="12" xfId="52" applyNumberFormat="1" applyFont="1" applyFill="1" applyBorder="1" applyAlignment="1" applyProtection="1">
      <alignment wrapText="1"/>
      <protection locked="0"/>
    </xf>
    <xf numFmtId="44" fontId="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44" fontId="22" fillId="0" borderId="13" xfId="0" applyNumberFormat="1" applyFont="1" applyBorder="1" applyAlignment="1">
      <alignment horizontal="right" wrapText="1"/>
    </xf>
    <xf numFmtId="0" fontId="22" fillId="0" borderId="11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4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5" customHeight="1"/>
  <cols>
    <col min="1" max="1" width="5.28125" style="0" customWidth="1"/>
    <col min="2" max="2" width="41.57421875" style="0" customWidth="1"/>
    <col min="3" max="3" width="5.8515625" style="0" customWidth="1"/>
    <col min="4" max="4" width="12.00390625" style="0" customWidth="1"/>
    <col min="5" max="5" width="13.28125" style="0" hidden="1" customWidth="1"/>
    <col min="6" max="6" width="13.140625" style="1" hidden="1" customWidth="1"/>
    <col min="7" max="16384" width="4.57421875" style="0" customWidth="1"/>
  </cols>
  <sheetData>
    <row r="1" spans="1:4" ht="36" customHeight="1">
      <c r="A1" s="31" t="s">
        <v>15</v>
      </c>
      <c r="B1" s="31"/>
      <c r="C1" s="31"/>
      <c r="D1" s="31"/>
    </row>
    <row r="2" spans="1:4" ht="33.75" customHeight="1">
      <c r="A2" s="20" t="s">
        <v>13</v>
      </c>
      <c r="B2" s="21"/>
      <c r="C2" s="21"/>
      <c r="D2" s="21"/>
    </row>
    <row r="3" spans="1:6" ht="30" customHeight="1">
      <c r="A3" s="22" t="s">
        <v>0</v>
      </c>
      <c r="B3" s="3" t="s">
        <v>1</v>
      </c>
      <c r="C3" s="4" t="s">
        <v>14</v>
      </c>
      <c r="D3" s="5" t="s">
        <v>2</v>
      </c>
      <c r="E3" s="6" t="s">
        <v>3</v>
      </c>
      <c r="F3" s="6" t="s">
        <v>4</v>
      </c>
    </row>
    <row r="4" spans="1:6" ht="15" customHeight="1">
      <c r="A4" s="2">
        <v>1</v>
      </c>
      <c r="B4" s="9" t="s">
        <v>8</v>
      </c>
      <c r="C4" s="4">
        <v>9</v>
      </c>
      <c r="D4" s="5">
        <v>39.7</v>
      </c>
      <c r="E4" s="7">
        <v>0</v>
      </c>
      <c r="F4" s="8"/>
    </row>
    <row r="5" spans="1:6" ht="15" customHeight="1">
      <c r="A5" s="8"/>
      <c r="B5" s="11" t="s">
        <v>6</v>
      </c>
      <c r="C5" s="12"/>
      <c r="D5" s="13">
        <f>SUM(D4:D4)</f>
        <v>39.7</v>
      </c>
      <c r="E5" s="14">
        <v>60071.81</v>
      </c>
      <c r="F5" s="8"/>
    </row>
    <row r="6" spans="1:6" ht="30" customHeight="1">
      <c r="A6" s="2"/>
      <c r="B6" s="3" t="s">
        <v>7</v>
      </c>
      <c r="C6" s="4"/>
      <c r="D6" s="5"/>
      <c r="E6" s="6" t="s">
        <v>3</v>
      </c>
      <c r="F6" s="6" t="s">
        <v>4</v>
      </c>
    </row>
    <row r="7" spans="1:6" ht="15" customHeight="1">
      <c r="A7" s="2">
        <v>1</v>
      </c>
      <c r="B7" s="9" t="s">
        <v>8</v>
      </c>
      <c r="C7" s="4">
        <v>1</v>
      </c>
      <c r="D7" s="15">
        <v>21.78</v>
      </c>
      <c r="E7" s="16">
        <v>0</v>
      </c>
      <c r="F7" s="17"/>
    </row>
    <row r="8" spans="1:6" ht="15" customHeight="1">
      <c r="A8" s="2">
        <v>2</v>
      </c>
      <c r="B8" s="9" t="s">
        <v>8</v>
      </c>
      <c r="C8" s="4">
        <v>2</v>
      </c>
      <c r="D8" s="15">
        <v>23.4</v>
      </c>
      <c r="E8" s="7">
        <v>3149.26</v>
      </c>
      <c r="F8" s="6" t="s">
        <v>5</v>
      </c>
    </row>
    <row r="9" spans="1:6" ht="15" customHeight="1">
      <c r="A9" s="2">
        <v>3</v>
      </c>
      <c r="B9" s="9" t="s">
        <v>8</v>
      </c>
      <c r="C9" s="4">
        <v>3</v>
      </c>
      <c r="D9" s="15">
        <v>23.11</v>
      </c>
      <c r="E9" s="7">
        <v>2532.72</v>
      </c>
      <c r="F9" s="6" t="s">
        <v>5</v>
      </c>
    </row>
    <row r="10" spans="1:6" ht="15" customHeight="1">
      <c r="A10" s="2">
        <v>4</v>
      </c>
      <c r="B10" s="9" t="s">
        <v>8</v>
      </c>
      <c r="C10" s="4">
        <v>5</v>
      </c>
      <c r="D10" s="15">
        <v>22.03</v>
      </c>
      <c r="E10" s="7">
        <v>11522.67</v>
      </c>
      <c r="F10" s="6" t="s">
        <v>5</v>
      </c>
    </row>
    <row r="11" spans="1:6" ht="15" customHeight="1">
      <c r="A11" s="2">
        <v>5</v>
      </c>
      <c r="B11" s="9" t="s">
        <v>8</v>
      </c>
      <c r="C11" s="4">
        <v>6</v>
      </c>
      <c r="D11" s="15">
        <v>23.19</v>
      </c>
      <c r="E11" s="7">
        <v>-252.95</v>
      </c>
      <c r="F11" s="8"/>
    </row>
    <row r="12" spans="1:6" ht="15" customHeight="1">
      <c r="A12" s="8"/>
      <c r="B12" s="11" t="s">
        <v>6</v>
      </c>
      <c r="C12" s="12"/>
      <c r="D12" s="13">
        <f>SUM(D7:D11)</f>
        <v>113.50999999999999</v>
      </c>
      <c r="E12" s="14">
        <v>30190.44</v>
      </c>
      <c r="F12" s="8"/>
    </row>
    <row r="13" spans="1:6" ht="30" customHeight="1">
      <c r="A13" s="2"/>
      <c r="B13" s="3" t="s">
        <v>9</v>
      </c>
      <c r="C13" s="4"/>
      <c r="D13" s="5"/>
      <c r="E13" s="6" t="s">
        <v>3</v>
      </c>
      <c r="F13" s="6" t="s">
        <v>4</v>
      </c>
    </row>
    <row r="14" spans="1:6" ht="15" customHeight="1">
      <c r="A14" s="2">
        <v>1</v>
      </c>
      <c r="B14" s="9" t="s">
        <v>8</v>
      </c>
      <c r="C14" s="4">
        <v>4</v>
      </c>
      <c r="D14" s="5">
        <v>34.36</v>
      </c>
      <c r="E14" s="7">
        <v>0</v>
      </c>
      <c r="F14" s="8"/>
    </row>
    <row r="15" spans="1:6" ht="15" customHeight="1">
      <c r="A15" s="8"/>
      <c r="B15" s="11" t="s">
        <v>6</v>
      </c>
      <c r="C15" s="12"/>
      <c r="D15" s="13">
        <f>SUM(D14:D14)</f>
        <v>34.36</v>
      </c>
      <c r="E15" s="14">
        <v>9009.19</v>
      </c>
      <c r="F15" s="8"/>
    </row>
    <row r="16" spans="1:6" ht="30" customHeight="1">
      <c r="A16" s="2"/>
      <c r="B16" s="3" t="s">
        <v>10</v>
      </c>
      <c r="C16" s="4"/>
      <c r="D16" s="5"/>
      <c r="E16" s="6" t="s">
        <v>3</v>
      </c>
      <c r="F16" s="6" t="s">
        <v>4</v>
      </c>
    </row>
    <row r="17" spans="1:6" ht="15" customHeight="1">
      <c r="A17" s="2">
        <v>1</v>
      </c>
      <c r="B17" s="9" t="s">
        <v>8</v>
      </c>
      <c r="C17" s="4">
        <v>1</v>
      </c>
      <c r="D17" s="5">
        <v>53.63</v>
      </c>
      <c r="E17" s="7">
        <v>5524.37</v>
      </c>
      <c r="F17" s="6" t="s">
        <v>5</v>
      </c>
    </row>
    <row r="18" spans="1:6" ht="15" customHeight="1">
      <c r="A18" s="8"/>
      <c r="B18" s="11" t="s">
        <v>6</v>
      </c>
      <c r="C18" s="12"/>
      <c r="D18" s="13">
        <f>SUM(D17:D17)</f>
        <v>53.63</v>
      </c>
      <c r="E18" s="14">
        <v>6658.31</v>
      </c>
      <c r="F18" s="8"/>
    </row>
    <row r="19" spans="1:6" ht="30" customHeight="1">
      <c r="A19" s="8"/>
      <c r="B19" s="3" t="s">
        <v>11</v>
      </c>
      <c r="C19" s="12"/>
      <c r="D19" s="13"/>
      <c r="E19" s="18"/>
      <c r="F19" s="19"/>
    </row>
    <row r="20" spans="1:6" ht="15" customHeight="1">
      <c r="A20" s="10">
        <v>1</v>
      </c>
      <c r="B20" s="9" t="s">
        <v>8</v>
      </c>
      <c r="C20" s="4">
        <v>1</v>
      </c>
      <c r="D20" s="5">
        <v>55.9</v>
      </c>
      <c r="E20" s="18"/>
      <c r="F20" s="19"/>
    </row>
    <row r="21" spans="1:6" ht="15" customHeight="1">
      <c r="A21" s="10">
        <f>SUM(A20+1)</f>
        <v>2</v>
      </c>
      <c r="B21" s="9" t="s">
        <v>8</v>
      </c>
      <c r="C21" s="4">
        <v>2</v>
      </c>
      <c r="D21" s="5">
        <v>55.9</v>
      </c>
      <c r="E21" s="18"/>
      <c r="F21" s="19"/>
    </row>
    <row r="22" spans="1:6" ht="15" customHeight="1">
      <c r="A22" s="10">
        <f>SUM(A21+1)</f>
        <v>3</v>
      </c>
      <c r="B22" s="9" t="s">
        <v>8</v>
      </c>
      <c r="C22" s="4">
        <v>3</v>
      </c>
      <c r="D22" s="5">
        <v>27.1</v>
      </c>
      <c r="E22" s="18"/>
      <c r="F22" s="19"/>
    </row>
    <row r="23" spans="1:6" ht="15" customHeight="1">
      <c r="A23" s="10">
        <f>SUM(A22+1)</f>
        <v>4</v>
      </c>
      <c r="B23" s="9" t="s">
        <v>8</v>
      </c>
      <c r="C23" s="4">
        <v>4</v>
      </c>
      <c r="D23" s="5">
        <v>26.95</v>
      </c>
      <c r="E23" s="18"/>
      <c r="F23" s="19"/>
    </row>
    <row r="24" spans="1:6" ht="15" customHeight="1">
      <c r="A24" s="10">
        <f>SUM(A23+1)</f>
        <v>5</v>
      </c>
      <c r="B24" s="9" t="s">
        <v>8</v>
      </c>
      <c r="C24" s="4">
        <v>5</v>
      </c>
      <c r="D24" s="5">
        <v>26.95</v>
      </c>
      <c r="E24" s="18"/>
      <c r="F24" s="19"/>
    </row>
    <row r="25" spans="1:6" ht="15" customHeight="1">
      <c r="A25" s="10">
        <f>SUM(A24+1)</f>
        <v>6</v>
      </c>
      <c r="B25" s="9" t="s">
        <v>8</v>
      </c>
      <c r="C25" s="4">
        <v>6</v>
      </c>
      <c r="D25" s="5">
        <v>27.1</v>
      </c>
      <c r="E25" s="18"/>
      <c r="F25" s="19"/>
    </row>
    <row r="26" spans="1:6" ht="15" customHeight="1">
      <c r="A26" s="8"/>
      <c r="B26" s="11"/>
      <c r="C26" s="12"/>
      <c r="D26" s="13">
        <f>SUM(D20:D25)</f>
        <v>219.89999999999998</v>
      </c>
      <c r="E26" s="18"/>
      <c r="F26" s="19"/>
    </row>
    <row r="27" spans="1:6" s="28" customFormat="1" ht="15.75">
      <c r="A27" s="23"/>
      <c r="B27" s="24" t="s">
        <v>12</v>
      </c>
      <c r="C27" s="25"/>
      <c r="D27" s="23">
        <f>SUM(D5,D12,D15,D18,D26)</f>
        <v>461.09999999999997</v>
      </c>
      <c r="E27" s="26" t="e">
        <f>SUM(#REF!,#REF!,#REF!,#REF!,#REF!,E15,#REF!,E12,#REF!,#REF!,E5,E18)</f>
        <v>#REF!</v>
      </c>
      <c r="F27" s="27"/>
    </row>
    <row r="28" s="29" customFormat="1" ht="15" customHeight="1">
      <c r="F28" s="30"/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Zakład Wodociągów i Usług Komunalnych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filip.rybacki</cp:lastModifiedBy>
  <cp:lastPrinted>2014-10-23T10:02:07Z</cp:lastPrinted>
  <dcterms:created xsi:type="dcterms:W3CDTF">2014-10-22T12:46:56Z</dcterms:created>
  <dcterms:modified xsi:type="dcterms:W3CDTF">2014-10-23T10:03:33Z</dcterms:modified>
  <cp:category/>
  <cp:version/>
  <cp:contentType/>
  <cp:contentStatus/>
</cp:coreProperties>
</file>