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20" windowWidth="14490" windowHeight="8835" activeTab="0"/>
  </bookViews>
  <sheets>
    <sheet name="plan inwest" sheetId="1" r:id="rId1"/>
  </sheets>
  <definedNames>
    <definedName name="_xlnm.Print_Area" localSheetId="0">'plan inwest'!$A$1:$M$18</definedName>
    <definedName name="_xlnm.Print_Titles" localSheetId="0">'plan inwest'!$6:$9</definedName>
  </definedNames>
  <calcPr fullCalcOnLoad="1"/>
</workbook>
</file>

<file path=xl/sharedStrings.xml><?xml version="1.0" encoding="utf-8"?>
<sst xmlns="http://schemas.openxmlformats.org/spreadsheetml/2006/main" count="41" uniqueCount="39">
  <si>
    <t>Lp</t>
  </si>
  <si>
    <t>Wyszczególnienie</t>
  </si>
  <si>
    <t>OGÓŁEM</t>
  </si>
  <si>
    <t>Dz.</t>
  </si>
  <si>
    <t xml:space="preserve">źródła </t>
  </si>
  <si>
    <t>dochody własne</t>
  </si>
  <si>
    <t>kredyty i pożyczki</t>
  </si>
  <si>
    <t>realizująca</t>
  </si>
  <si>
    <t xml:space="preserve">Planowane </t>
  </si>
  <si>
    <t>Rozdz.</t>
  </si>
  <si>
    <t xml:space="preserve"> wydatki</t>
  </si>
  <si>
    <t>A</t>
  </si>
  <si>
    <t>I</t>
  </si>
  <si>
    <t>z tego:</t>
  </si>
  <si>
    <t>finansowania</t>
  </si>
  <si>
    <t>środki wymienione w art.5, ust. 1 pkt 2 i 3 u.f.p.</t>
  </si>
  <si>
    <t>budżet państwa</t>
  </si>
  <si>
    <t xml:space="preserve">Jednostka organizacyjna </t>
  </si>
  <si>
    <t>program lub koordynująca wykonanie programu</t>
  </si>
  <si>
    <t xml:space="preserve">ZADANIA INWESTYCYJNE W 2015 ROKU </t>
  </si>
  <si>
    <t>budżetowy</t>
  </si>
  <si>
    <t>Rok</t>
  </si>
  <si>
    <t>Plan poprzedni</t>
  </si>
  <si>
    <t>Zwiększenia</t>
  </si>
  <si>
    <t>Plan po zmianach</t>
  </si>
  <si>
    <t>Zmniejszenia</t>
  </si>
  <si>
    <t>Urząd Gminy Białe Błota</t>
  </si>
  <si>
    <t>Załącznik Nr 3</t>
  </si>
  <si>
    <t>TRANSPORT I ŁĄCZNOŚĆ</t>
  </si>
  <si>
    <t>Drogi publiczne gminne</t>
  </si>
  <si>
    <t>do Zarządzenia Nr SG.0050.99.2015</t>
  </si>
  <si>
    <t>Wójta Gminy Białe Błota</t>
  </si>
  <si>
    <t>z dnia 30 grudnia 2015 r.</t>
  </si>
  <si>
    <t>Projekt i budowa nawierzchni ul. Żurawinowej i Liściastej w Łochowie</t>
  </si>
  <si>
    <t>Projekt ul. Chlebowej i Iglastej w Białych Błotach</t>
  </si>
  <si>
    <t>II</t>
  </si>
  <si>
    <t xml:space="preserve">GOSPODARKA KOMUNALNA I OCHRONA ŚRODOWISKA </t>
  </si>
  <si>
    <t>Gospodarka ściekowa i ochrona wód</t>
  </si>
  <si>
    <t>Budowa kanalizacji sanitarnej w miejscowości Lisi Ogon i Łochowo - etap III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</si>
</sst>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15">
    <font>
      <sz val="10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1" xfId="0" applyFont="1" applyBorder="1" applyAlignment="1" applyProtection="1">
      <alignment horizontal="center" vertical="top" wrapText="1"/>
      <protection/>
    </xf>
    <xf numFmtId="0" fontId="9" fillId="0" borderId="2" xfId="0" applyFont="1" applyBorder="1" applyAlignment="1" applyProtection="1">
      <alignment horizontal="center" vertical="top" wrapText="1"/>
      <protection/>
    </xf>
    <xf numFmtId="3" fontId="9" fillId="0" borderId="3" xfId="0" applyNumberFormat="1" applyFont="1" applyBorder="1" applyAlignment="1" applyProtection="1">
      <alignment vertical="top" wrapText="1"/>
      <protection/>
    </xf>
    <xf numFmtId="3" fontId="9" fillId="0" borderId="3" xfId="0" applyNumberFormat="1" applyFont="1" applyBorder="1" applyAlignment="1" applyProtection="1">
      <alignment vertical="center" wrapText="1"/>
      <protection/>
    </xf>
    <xf numFmtId="3" fontId="8" fillId="0" borderId="3" xfId="0" applyNumberFormat="1" applyFont="1" applyBorder="1" applyAlignment="1" applyProtection="1">
      <alignment vertical="top"/>
      <protection/>
    </xf>
    <xf numFmtId="0" fontId="9" fillId="0" borderId="4" xfId="0" applyFont="1" applyBorder="1" applyAlignment="1" applyProtection="1">
      <alignment vertical="top" wrapText="1"/>
      <protection/>
    </xf>
    <xf numFmtId="0" fontId="9" fillId="0" borderId="5" xfId="0" applyFont="1" applyBorder="1" applyAlignment="1" applyProtection="1">
      <alignment horizontal="center" vertical="top" wrapText="1"/>
      <protection/>
    </xf>
    <xf numFmtId="0" fontId="9" fillId="0" borderId="6" xfId="0" applyFont="1" applyBorder="1" applyAlignment="1" applyProtection="1">
      <alignment horizontal="center" vertical="top" wrapText="1"/>
      <protection/>
    </xf>
    <xf numFmtId="3" fontId="9" fillId="0" borderId="7" xfId="0" applyNumberFormat="1" applyFont="1" applyBorder="1" applyAlignment="1" applyProtection="1">
      <alignment horizontal="center" vertical="top" wrapText="1"/>
      <protection/>
    </xf>
    <xf numFmtId="3" fontId="9" fillId="0" borderId="8" xfId="0" applyNumberFormat="1" applyFont="1" applyBorder="1" applyAlignment="1" applyProtection="1">
      <alignment horizontal="center" vertical="top" wrapText="1"/>
      <protection/>
    </xf>
    <xf numFmtId="0" fontId="9" fillId="0" borderId="9" xfId="0" applyFont="1" applyBorder="1" applyAlignment="1" applyProtection="1">
      <alignment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3" fontId="9" fillId="0" borderId="12" xfId="0" applyNumberFormat="1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>
      <alignment vertical="top" wrapText="1"/>
    </xf>
    <xf numFmtId="0" fontId="10" fillId="2" borderId="14" xfId="0" applyFont="1" applyFill="1" applyBorder="1" applyAlignment="1" applyProtection="1">
      <alignment horizontal="center" vertical="top" wrapText="1"/>
      <protection/>
    </xf>
    <xf numFmtId="0" fontId="10" fillId="2" borderId="15" xfId="0" applyFont="1" applyFill="1" applyBorder="1" applyAlignment="1" applyProtection="1">
      <alignment horizontal="center"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0" fontId="10" fillId="0" borderId="15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3" fontId="9" fillId="0" borderId="8" xfId="0" applyNumberFormat="1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" fontId="9" fillId="0" borderId="11" xfId="0" applyNumberFormat="1" applyFont="1" applyBorder="1" applyAlignment="1" applyProtection="1">
      <alignment horizontal="center" vertical="top" wrapText="1"/>
      <protection/>
    </xf>
    <xf numFmtId="0" fontId="10" fillId="2" borderId="15" xfId="0" applyFont="1" applyFill="1" applyBorder="1" applyAlignment="1" applyProtection="1">
      <alignment horizontal="left" vertical="top" wrapText="1"/>
      <protection/>
    </xf>
    <xf numFmtId="3" fontId="13" fillId="0" borderId="0" xfId="0" applyNumberFormat="1" applyFont="1" applyBorder="1" applyAlignment="1" applyProtection="1">
      <alignment vertical="top"/>
      <protection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4" fontId="9" fillId="0" borderId="17" xfId="0" applyNumberFormat="1" applyFont="1" applyFill="1" applyBorder="1" applyAlignment="1" applyProtection="1">
      <alignment horizontal="right" vertical="center" wrapText="1"/>
      <protection/>
    </xf>
    <xf numFmtId="3" fontId="9" fillId="0" borderId="18" xfId="0" applyNumberFormat="1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vertical="top" wrapText="1"/>
      <protection/>
    </xf>
    <xf numFmtId="3" fontId="9" fillId="0" borderId="20" xfId="0" applyNumberFormat="1" applyFont="1" applyBorder="1" applyAlignment="1" applyProtection="1">
      <alignment vertical="top" wrapText="1"/>
      <protection/>
    </xf>
    <xf numFmtId="3" fontId="9" fillId="0" borderId="21" xfId="0" applyNumberFormat="1" applyFont="1" applyBorder="1" applyAlignment="1" applyProtection="1">
      <alignment vertical="top" wrapText="1"/>
      <protection/>
    </xf>
    <xf numFmtId="0" fontId="9" fillId="0" borderId="20" xfId="0" applyFont="1" applyBorder="1" applyAlignment="1" applyProtection="1">
      <alignment vertical="top" wrapText="1"/>
      <protection/>
    </xf>
    <xf numFmtId="0" fontId="9" fillId="0" borderId="22" xfId="0" applyFont="1" applyBorder="1" applyAlignment="1" applyProtection="1">
      <alignment vertical="top" wrapText="1"/>
      <protection/>
    </xf>
    <xf numFmtId="3" fontId="10" fillId="0" borderId="7" xfId="0" applyNumberFormat="1" applyFont="1" applyBorder="1" applyAlignment="1" applyProtection="1">
      <alignment horizontal="center" vertical="top" wrapText="1"/>
      <protection/>
    </xf>
    <xf numFmtId="3" fontId="10" fillId="0" borderId="8" xfId="0" applyNumberFormat="1" applyFont="1" applyBorder="1" applyAlignment="1" applyProtection="1">
      <alignment horizontal="center" vertical="top" wrapText="1"/>
      <protection/>
    </xf>
    <xf numFmtId="3" fontId="9" fillId="0" borderId="23" xfId="0" applyNumberFormat="1" applyFont="1" applyBorder="1" applyAlignment="1" applyProtection="1">
      <alignment horizontal="center" vertical="top" wrapText="1"/>
      <protection/>
    </xf>
    <xf numFmtId="3" fontId="9" fillId="0" borderId="20" xfId="0" applyNumberFormat="1" applyFont="1" applyBorder="1" applyAlignment="1" applyProtection="1">
      <alignment vertical="center" wrapText="1"/>
      <protection/>
    </xf>
    <xf numFmtId="4" fontId="9" fillId="0" borderId="24" xfId="0" applyNumberFormat="1" applyFont="1" applyFill="1" applyBorder="1" applyAlignment="1" applyProtection="1">
      <alignment horizontal="right"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25" xfId="0" applyFont="1" applyFill="1" applyBorder="1" applyAlignment="1" applyProtection="1">
      <alignment horizontal="center" vertical="top" wrapText="1"/>
      <protection/>
    </xf>
    <xf numFmtId="0" fontId="9" fillId="0" borderId="6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9" fillId="0" borderId="6" xfId="0" applyFont="1" applyFill="1" applyBorder="1" applyAlignment="1" applyProtection="1">
      <alignment horizontal="left" vertical="top" wrapText="1"/>
      <protection/>
    </xf>
    <xf numFmtId="3" fontId="9" fillId="0" borderId="0" xfId="0" applyNumberFormat="1" applyFont="1" applyFill="1" applyBorder="1" applyAlignment="1" applyProtection="1">
      <alignment vertical="top" wrapText="1"/>
      <protection/>
    </xf>
    <xf numFmtId="3" fontId="9" fillId="0" borderId="6" xfId="0" applyNumberFormat="1" applyFont="1" applyFill="1" applyBorder="1" applyAlignment="1" applyProtection="1">
      <alignment vertical="top"/>
      <protection/>
    </xf>
    <xf numFmtId="0" fontId="10" fillId="2" borderId="26" xfId="0" applyFont="1" applyFill="1" applyBorder="1" applyAlignment="1" applyProtection="1">
      <alignment horizontal="center" vertical="top" wrapText="1"/>
      <protection/>
    </xf>
    <xf numFmtId="0" fontId="9" fillId="0" borderId="27" xfId="0" applyFont="1" applyFill="1" applyBorder="1" applyAlignment="1" applyProtection="1">
      <alignment horizontal="center" vertical="top" wrapText="1"/>
      <protection/>
    </xf>
    <xf numFmtId="0" fontId="9" fillId="0" borderId="12" xfId="0" applyFont="1" applyFill="1" applyBorder="1" applyAlignment="1" applyProtection="1">
      <alignment horizontal="center" vertical="top" wrapText="1"/>
      <protection/>
    </xf>
    <xf numFmtId="0" fontId="9" fillId="0" borderId="8" xfId="0" applyFont="1" applyFill="1" applyBorder="1" applyAlignment="1" applyProtection="1">
      <alignment horizontal="center" vertical="top" wrapText="1"/>
      <protection/>
    </xf>
    <xf numFmtId="0" fontId="9" fillId="0" borderId="12" xfId="0" applyFont="1" applyFill="1" applyBorder="1" applyAlignment="1" applyProtection="1">
      <alignment horizontal="left" vertical="top" wrapText="1"/>
      <protection/>
    </xf>
    <xf numFmtId="0" fontId="9" fillId="0" borderId="28" xfId="0" applyFont="1" applyFill="1" applyBorder="1" applyAlignment="1" applyProtection="1">
      <alignment vertical="top" wrapText="1"/>
      <protection/>
    </xf>
    <xf numFmtId="4" fontId="10" fillId="2" borderId="15" xfId="0" applyNumberFormat="1" applyFont="1" applyFill="1" applyBorder="1" applyAlignment="1" applyProtection="1">
      <alignment horizontal="right" vertical="top" wrapText="1"/>
      <protection/>
    </xf>
    <xf numFmtId="4" fontId="10" fillId="2" borderId="26" xfId="0" applyNumberFormat="1" applyFont="1" applyFill="1" applyBorder="1" applyAlignment="1" applyProtection="1">
      <alignment horizontal="right" vertical="top" wrapText="1"/>
      <protection/>
    </xf>
    <xf numFmtId="4" fontId="9" fillId="0" borderId="6" xfId="0" applyNumberFormat="1" applyFont="1" applyFill="1" applyBorder="1" applyAlignment="1" applyProtection="1">
      <alignment horizontal="right" vertical="top" wrapText="1"/>
      <protection/>
    </xf>
    <xf numFmtId="4" fontId="9" fillId="0" borderId="0" xfId="0" applyNumberFormat="1" applyFont="1" applyFill="1" applyBorder="1" applyAlignment="1" applyProtection="1">
      <alignment horizontal="right" vertical="top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3" fontId="14" fillId="0" borderId="30" xfId="0" applyNumberFormat="1" applyFont="1" applyFill="1" applyBorder="1" applyAlignment="1" applyProtection="1">
      <alignment horizontal="center" vertical="center" wrapText="1"/>
      <protection/>
    </xf>
    <xf numFmtId="3" fontId="14" fillId="0" borderId="31" xfId="0" applyNumberFormat="1" applyFont="1" applyFill="1" applyBorder="1" applyAlignment="1" applyProtection="1">
      <alignment horizontal="center" vertical="center" wrapText="1"/>
      <protection/>
    </xf>
    <xf numFmtId="3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top" wrapText="1"/>
      <protection/>
    </xf>
    <xf numFmtId="0" fontId="10" fillId="2" borderId="28" xfId="0" applyFont="1" applyFill="1" applyBorder="1" applyAlignment="1" applyProtection="1">
      <alignment horizontal="left" vertical="top" wrapText="1"/>
      <protection/>
    </xf>
    <xf numFmtId="0" fontId="11" fillId="3" borderId="34" xfId="0" applyFont="1" applyFill="1" applyBorder="1" applyAlignment="1" applyProtection="1">
      <alignment horizontal="left" vertical="top" wrapText="1"/>
      <protection/>
    </xf>
    <xf numFmtId="4" fontId="9" fillId="0" borderId="6" xfId="0" applyNumberFormat="1" applyFont="1" applyFill="1" applyBorder="1" applyAlignment="1" applyProtection="1">
      <alignment vertical="top" wrapText="1"/>
      <protection/>
    </xf>
    <xf numFmtId="4" fontId="10" fillId="2" borderId="15" xfId="0" applyNumberFormat="1" applyFont="1" applyFill="1" applyBorder="1" applyAlignment="1" applyProtection="1">
      <alignment vertical="top" wrapText="1"/>
      <protection/>
    </xf>
    <xf numFmtId="4" fontId="9" fillId="0" borderId="12" xfId="0" applyNumberFormat="1" applyFont="1" applyFill="1" applyBorder="1" applyAlignment="1" applyProtection="1">
      <alignment horizontal="right" vertical="top" wrapText="1"/>
      <protection/>
    </xf>
    <xf numFmtId="4" fontId="9" fillId="0" borderId="8" xfId="0" applyNumberFormat="1" applyFont="1" applyFill="1" applyBorder="1" applyAlignment="1" applyProtection="1">
      <alignment horizontal="right" vertical="top" wrapText="1"/>
      <protection/>
    </xf>
    <xf numFmtId="4" fontId="9" fillId="0" borderId="12" xfId="0" applyNumberFormat="1" applyFont="1" applyFill="1" applyBorder="1" applyAlignment="1" applyProtection="1">
      <alignment vertical="top" wrapText="1"/>
      <protection/>
    </xf>
    <xf numFmtId="4" fontId="10" fillId="2" borderId="26" xfId="0" applyNumberFormat="1" applyFont="1" applyFill="1" applyBorder="1" applyAlignment="1" applyProtection="1">
      <alignment vertical="top" wrapText="1"/>
      <protection/>
    </xf>
    <xf numFmtId="4" fontId="10" fillId="2" borderId="15" xfId="0" applyNumberFormat="1" applyFont="1" applyFill="1" applyBorder="1" applyAlignment="1" applyProtection="1">
      <alignment vertical="top"/>
      <protection/>
    </xf>
    <xf numFmtId="0" fontId="11" fillId="3" borderId="35" xfId="0" applyFont="1" applyFill="1" applyBorder="1" applyAlignment="1" applyProtection="1">
      <alignment horizontal="center" vertical="top" wrapText="1"/>
      <protection/>
    </xf>
    <xf numFmtId="0" fontId="11" fillId="3" borderId="36" xfId="0" applyFont="1" applyFill="1" applyBorder="1" applyAlignment="1" applyProtection="1">
      <alignment horizontal="center" vertical="top" wrapText="1"/>
      <protection/>
    </xf>
    <xf numFmtId="0" fontId="11" fillId="3" borderId="3" xfId="0" applyFont="1" applyFill="1" applyBorder="1" applyAlignment="1" applyProtection="1">
      <alignment horizontal="center" vertical="top" wrapText="1"/>
      <protection/>
    </xf>
    <xf numFmtId="0" fontId="11" fillId="3" borderId="36" xfId="0" applyFont="1" applyFill="1" applyBorder="1" applyAlignment="1" applyProtection="1">
      <alignment horizontal="left" vertical="top" wrapText="1"/>
      <protection/>
    </xf>
    <xf numFmtId="4" fontId="11" fillId="3" borderId="36" xfId="0" applyNumberFormat="1" applyFont="1" applyFill="1" applyBorder="1" applyAlignment="1" applyProtection="1">
      <alignment horizontal="right" vertical="top" wrapText="1"/>
      <protection/>
    </xf>
    <xf numFmtId="4" fontId="11" fillId="3" borderId="3" xfId="0" applyNumberFormat="1" applyFont="1" applyFill="1" applyBorder="1" applyAlignment="1" applyProtection="1">
      <alignment horizontal="right" vertical="top" wrapText="1"/>
      <protection/>
    </xf>
    <xf numFmtId="4" fontId="11" fillId="3" borderId="36" xfId="0" applyNumberFormat="1" applyFont="1" applyFill="1" applyBorder="1" applyAlignment="1" applyProtection="1">
      <alignment vertical="top" wrapText="1"/>
      <protection/>
    </xf>
    <xf numFmtId="3" fontId="9" fillId="0" borderId="8" xfId="0" applyNumberFormat="1" applyFont="1" applyFill="1" applyBorder="1" applyAlignment="1" applyProtection="1">
      <alignment vertical="top" wrapText="1"/>
      <protection/>
    </xf>
    <xf numFmtId="3" fontId="9" fillId="0" borderId="12" xfId="0" applyNumberFormat="1" applyFont="1" applyFill="1" applyBorder="1" applyAlignment="1" applyProtection="1">
      <alignment vertical="top"/>
      <protection/>
    </xf>
    <xf numFmtId="0" fontId="9" fillId="0" borderId="37" xfId="0" applyFont="1" applyFill="1" applyBorder="1" applyAlignment="1" applyProtection="1">
      <alignment horizontal="left" vertical="top" wrapText="1"/>
      <protection/>
    </xf>
    <xf numFmtId="4" fontId="11" fillId="3" borderId="3" xfId="0" applyNumberFormat="1" applyFont="1" applyFill="1" applyBorder="1" applyAlignment="1" applyProtection="1">
      <alignment vertical="top" wrapText="1"/>
      <protection/>
    </xf>
    <xf numFmtId="4" fontId="11" fillId="3" borderId="36" xfId="0" applyNumberFormat="1" applyFont="1" applyFill="1" applyBorder="1" applyAlignment="1" applyProtection="1">
      <alignment vertical="top"/>
      <protection/>
    </xf>
    <xf numFmtId="3" fontId="10" fillId="2" borderId="26" xfId="0" applyNumberFormat="1" applyFont="1" applyFill="1" applyBorder="1" applyAlignment="1" applyProtection="1">
      <alignment vertical="top" wrapText="1"/>
      <protection/>
    </xf>
    <xf numFmtId="3" fontId="10" fillId="2" borderId="15" xfId="0" applyNumberFormat="1" applyFont="1" applyFill="1" applyBorder="1" applyAlignment="1" applyProtection="1">
      <alignment vertical="top"/>
      <protection/>
    </xf>
    <xf numFmtId="0" fontId="11" fillId="3" borderId="25" xfId="0" applyFont="1" applyFill="1" applyBorder="1" applyAlignment="1" applyProtection="1">
      <alignment horizontal="center" vertical="top" wrapText="1"/>
      <protection/>
    </xf>
    <xf numFmtId="0" fontId="11" fillId="3" borderId="6" xfId="0" applyFont="1" applyFill="1" applyBorder="1" applyAlignment="1" applyProtection="1">
      <alignment horizontal="center" vertical="top" wrapText="1"/>
      <protection/>
    </xf>
    <xf numFmtId="0" fontId="11" fillId="3" borderId="0" xfId="0" applyFont="1" applyFill="1" applyBorder="1" applyAlignment="1" applyProtection="1">
      <alignment horizontal="center" vertical="top" wrapText="1"/>
      <protection/>
    </xf>
    <xf numFmtId="0" fontId="11" fillId="3" borderId="6" xfId="0" applyFont="1" applyFill="1" applyBorder="1" applyAlignment="1" applyProtection="1">
      <alignment horizontal="left" vertical="top" wrapText="1"/>
      <protection/>
    </xf>
    <xf numFmtId="4" fontId="11" fillId="3" borderId="6" xfId="0" applyNumberFormat="1" applyFont="1" applyFill="1" applyBorder="1" applyAlignment="1" applyProtection="1">
      <alignment horizontal="right" vertical="top" wrapText="1"/>
      <protection/>
    </xf>
    <xf numFmtId="4" fontId="11" fillId="3" borderId="0" xfId="0" applyNumberFormat="1" applyFont="1" applyFill="1" applyBorder="1" applyAlignment="1" applyProtection="1">
      <alignment horizontal="right" vertical="top" wrapText="1"/>
      <protection/>
    </xf>
    <xf numFmtId="4" fontId="11" fillId="3" borderId="6" xfId="0" applyNumberFormat="1" applyFont="1" applyFill="1" applyBorder="1" applyAlignment="1" applyProtection="1">
      <alignment vertical="top" wrapText="1"/>
      <protection/>
    </xf>
    <xf numFmtId="3" fontId="11" fillId="3" borderId="0" xfId="0" applyNumberFormat="1" applyFont="1" applyFill="1" applyBorder="1" applyAlignment="1" applyProtection="1">
      <alignment vertical="top" wrapText="1"/>
      <protection/>
    </xf>
    <xf numFmtId="3" fontId="11" fillId="3" borderId="6" xfId="0" applyNumberFormat="1" applyFont="1" applyFill="1" applyBorder="1" applyAlignment="1" applyProtection="1">
      <alignment vertical="top"/>
      <protection/>
    </xf>
    <xf numFmtId="0" fontId="11" fillId="3" borderId="9" xfId="0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1">
      <selection activeCell="G18" sqref="G18"/>
    </sheetView>
  </sheetViews>
  <sheetFormatPr defaultColWidth="9.00390625" defaultRowHeight="12.75"/>
  <cols>
    <col min="1" max="1" width="4.00390625" style="5" customWidth="1"/>
    <col min="2" max="2" width="3.75390625" style="5" customWidth="1"/>
    <col min="3" max="3" width="5.875" style="5" customWidth="1"/>
    <col min="4" max="4" width="28.25390625" style="1" customWidth="1"/>
    <col min="5" max="5" width="11.625" style="3" customWidth="1"/>
    <col min="6" max="6" width="10.00390625" style="3" customWidth="1"/>
    <col min="7" max="7" width="9.75390625" style="3" customWidth="1"/>
    <col min="8" max="8" width="11.375" style="3" customWidth="1"/>
    <col min="9" max="9" width="11.00390625" style="3" customWidth="1"/>
    <col min="10" max="10" width="10.25390625" style="2" customWidth="1"/>
    <col min="11" max="11" width="9.625" style="3" customWidth="1"/>
    <col min="12" max="12" width="11.25390625" style="4" customWidth="1"/>
    <col min="13" max="13" width="10.25390625" style="6" customWidth="1"/>
    <col min="14" max="16384" width="9.125" style="1" customWidth="1"/>
  </cols>
  <sheetData>
    <row r="1" spans="1:13" ht="14.25">
      <c r="A1" s="34"/>
      <c r="B1" s="34"/>
      <c r="C1" s="34"/>
      <c r="D1" s="36"/>
      <c r="E1" s="37"/>
      <c r="F1" s="37"/>
      <c r="G1" s="37"/>
      <c r="H1" s="37"/>
      <c r="J1" s="37"/>
      <c r="K1" s="38" t="s">
        <v>27</v>
      </c>
      <c r="L1" s="41"/>
      <c r="M1" s="33"/>
    </row>
    <row r="2" spans="1:13" ht="14.25">
      <c r="A2" s="34"/>
      <c r="B2" s="34"/>
      <c r="C2" s="34"/>
      <c r="D2" s="36"/>
      <c r="E2" s="37"/>
      <c r="F2" s="37"/>
      <c r="G2" s="37"/>
      <c r="H2" s="37"/>
      <c r="I2" s="37"/>
      <c r="J2" s="37"/>
      <c r="K2" s="38" t="s">
        <v>30</v>
      </c>
      <c r="L2" s="41"/>
      <c r="M2" s="33"/>
    </row>
    <row r="3" spans="1:13" ht="14.25">
      <c r="A3" s="34"/>
      <c r="B3" s="34"/>
      <c r="C3" s="34"/>
      <c r="D3" s="36"/>
      <c r="E3" s="37"/>
      <c r="F3" s="37"/>
      <c r="G3" s="37"/>
      <c r="H3" s="37"/>
      <c r="I3" s="37"/>
      <c r="J3" s="37"/>
      <c r="K3" s="38" t="s">
        <v>31</v>
      </c>
      <c r="L3" s="41"/>
      <c r="M3" s="33"/>
    </row>
    <row r="4" spans="1:13" ht="14.25">
      <c r="A4" s="34"/>
      <c r="B4" s="34"/>
      <c r="C4" s="34"/>
      <c r="D4" s="36"/>
      <c r="E4" s="37"/>
      <c r="F4" s="37"/>
      <c r="G4" s="37"/>
      <c r="H4" s="37"/>
      <c r="I4" s="37"/>
      <c r="J4" s="37"/>
      <c r="K4" s="38" t="s">
        <v>32</v>
      </c>
      <c r="L4" s="41"/>
      <c r="M4" s="33"/>
    </row>
    <row r="5" spans="1:13" ht="15" thickBot="1">
      <c r="A5" s="34"/>
      <c r="B5" s="34"/>
      <c r="C5" s="34"/>
      <c r="D5" s="36" t="s">
        <v>19</v>
      </c>
      <c r="E5" s="37"/>
      <c r="F5" s="37"/>
      <c r="G5" s="37"/>
      <c r="H5" s="37"/>
      <c r="I5" s="37"/>
      <c r="J5" s="37"/>
      <c r="K5" s="38"/>
      <c r="L5" s="41"/>
      <c r="M5" s="33"/>
    </row>
    <row r="6" spans="1:13" ht="22.5">
      <c r="A6" s="13"/>
      <c r="B6" s="14"/>
      <c r="C6" s="14"/>
      <c r="D6" s="49"/>
      <c r="E6" s="47"/>
      <c r="F6" s="48"/>
      <c r="G6" s="48"/>
      <c r="H6" s="48"/>
      <c r="I6" s="54" t="s">
        <v>8</v>
      </c>
      <c r="J6" s="16" t="s">
        <v>10</v>
      </c>
      <c r="K6" s="15"/>
      <c r="L6" s="17"/>
      <c r="M6" s="18" t="s">
        <v>17</v>
      </c>
    </row>
    <row r="7" spans="1:13" ht="14.25">
      <c r="A7" s="19" t="s">
        <v>0</v>
      </c>
      <c r="B7" s="20" t="s">
        <v>3</v>
      </c>
      <c r="C7" s="20" t="s">
        <v>9</v>
      </c>
      <c r="D7" s="46" t="s">
        <v>1</v>
      </c>
      <c r="E7" s="51" t="s">
        <v>21</v>
      </c>
      <c r="F7" s="52" t="s">
        <v>20</v>
      </c>
      <c r="G7" s="52"/>
      <c r="H7" s="52">
        <v>2015</v>
      </c>
      <c r="I7" s="21"/>
      <c r="J7" s="22" t="s">
        <v>13</v>
      </c>
      <c r="K7" s="22" t="s">
        <v>4</v>
      </c>
      <c r="L7" s="35" t="s">
        <v>14</v>
      </c>
      <c r="M7" s="23" t="s">
        <v>7</v>
      </c>
    </row>
    <row r="8" spans="1:13" ht="45">
      <c r="A8" s="24"/>
      <c r="B8" s="25"/>
      <c r="C8" s="25"/>
      <c r="D8" s="50"/>
      <c r="E8" s="39" t="s">
        <v>22</v>
      </c>
      <c r="F8" s="53" t="s">
        <v>23</v>
      </c>
      <c r="G8" s="26" t="s">
        <v>25</v>
      </c>
      <c r="H8" s="26" t="s">
        <v>24</v>
      </c>
      <c r="I8" s="45" t="s">
        <v>5</v>
      </c>
      <c r="J8" s="26" t="s">
        <v>6</v>
      </c>
      <c r="K8" s="21" t="s">
        <v>16</v>
      </c>
      <c r="L8" s="26" t="s">
        <v>15</v>
      </c>
      <c r="M8" s="27" t="s">
        <v>18</v>
      </c>
    </row>
    <row r="9" spans="1:13" ht="10.5" customHeight="1" thickBot="1">
      <c r="A9" s="73">
        <v>1</v>
      </c>
      <c r="B9" s="74">
        <v>2</v>
      </c>
      <c r="C9" s="75">
        <v>3</v>
      </c>
      <c r="D9" s="74">
        <v>4</v>
      </c>
      <c r="E9" s="76">
        <v>5</v>
      </c>
      <c r="F9" s="77">
        <v>6</v>
      </c>
      <c r="G9" s="76">
        <v>7</v>
      </c>
      <c r="H9" s="78">
        <v>8</v>
      </c>
      <c r="I9" s="77">
        <v>9</v>
      </c>
      <c r="J9" s="76">
        <v>10</v>
      </c>
      <c r="K9" s="77">
        <v>11</v>
      </c>
      <c r="L9" s="76">
        <v>12</v>
      </c>
      <c r="M9" s="79">
        <v>13</v>
      </c>
    </row>
    <row r="10" spans="1:13" ht="14.25" customHeight="1" thickBot="1">
      <c r="A10" s="28" t="s">
        <v>12</v>
      </c>
      <c r="B10" s="29">
        <v>600</v>
      </c>
      <c r="C10" s="63"/>
      <c r="D10" s="40" t="s">
        <v>28</v>
      </c>
      <c r="E10" s="69">
        <v>5496936</v>
      </c>
      <c r="F10" s="70">
        <f>SUM(F11)</f>
        <v>0</v>
      </c>
      <c r="G10" s="69">
        <f>SUM(G11)</f>
        <v>25000</v>
      </c>
      <c r="H10" s="69">
        <f>E10+F10-G10</f>
        <v>5471936</v>
      </c>
      <c r="I10" s="70">
        <f>H10-J10-K10-L10</f>
        <v>5471936</v>
      </c>
      <c r="J10" s="84">
        <v>0</v>
      </c>
      <c r="K10" s="88">
        <v>0</v>
      </c>
      <c r="L10" s="89">
        <v>0</v>
      </c>
      <c r="M10" s="81"/>
    </row>
    <row r="11" spans="1:13" ht="14.25">
      <c r="A11" s="90" t="s">
        <v>11</v>
      </c>
      <c r="B11" s="91"/>
      <c r="C11" s="92">
        <v>60016</v>
      </c>
      <c r="D11" s="93" t="s">
        <v>29</v>
      </c>
      <c r="E11" s="94">
        <v>5496936</v>
      </c>
      <c r="F11" s="95">
        <f>SUM(F12:F13)</f>
        <v>0</v>
      </c>
      <c r="G11" s="94">
        <f>SUM(G12:G13)</f>
        <v>25000</v>
      </c>
      <c r="H11" s="94">
        <f>E11+F11-G11</f>
        <v>5471936</v>
      </c>
      <c r="I11" s="95">
        <f>H11-J11-K11-L11</f>
        <v>5471936</v>
      </c>
      <c r="J11" s="96">
        <v>0</v>
      </c>
      <c r="K11" s="100">
        <v>0</v>
      </c>
      <c r="L11" s="101">
        <v>0</v>
      </c>
      <c r="M11" s="82"/>
    </row>
    <row r="12" spans="1:13" ht="36.75" customHeight="1">
      <c r="A12" s="64">
        <v>1</v>
      </c>
      <c r="B12" s="65"/>
      <c r="C12" s="66"/>
      <c r="D12" s="67" t="s">
        <v>33</v>
      </c>
      <c r="E12" s="85">
        <v>71500</v>
      </c>
      <c r="F12" s="86"/>
      <c r="G12" s="85">
        <v>12280</v>
      </c>
      <c r="H12" s="85">
        <f>E12+F12-G12</f>
        <v>59220</v>
      </c>
      <c r="I12" s="86">
        <f>H12-J12-K12-L12</f>
        <v>59220</v>
      </c>
      <c r="J12" s="87"/>
      <c r="K12" s="97"/>
      <c r="L12" s="98"/>
      <c r="M12" s="99" t="s">
        <v>26</v>
      </c>
    </row>
    <row r="13" spans="1:13" ht="25.5" customHeight="1" thickBot="1">
      <c r="A13" s="57">
        <v>2</v>
      </c>
      <c r="B13" s="58"/>
      <c r="C13" s="59"/>
      <c r="D13" s="60" t="s">
        <v>34</v>
      </c>
      <c r="E13" s="71">
        <v>35000</v>
      </c>
      <c r="F13" s="72"/>
      <c r="G13" s="71">
        <v>12720</v>
      </c>
      <c r="H13" s="71">
        <f>E13+F13-G13</f>
        <v>22280</v>
      </c>
      <c r="I13" s="72">
        <f>H13-J13-K13-L13</f>
        <v>22280</v>
      </c>
      <c r="J13" s="83"/>
      <c r="K13" s="61"/>
      <c r="L13" s="62"/>
      <c r="M13" s="80" t="s">
        <v>26</v>
      </c>
    </row>
    <row r="14" spans="1:13" ht="25.5" customHeight="1" thickBot="1">
      <c r="A14" s="28" t="s">
        <v>35</v>
      </c>
      <c r="B14" s="29">
        <v>900</v>
      </c>
      <c r="C14" s="63"/>
      <c r="D14" s="40" t="s">
        <v>36</v>
      </c>
      <c r="E14" s="69">
        <v>11699342.17</v>
      </c>
      <c r="F14" s="70">
        <v>0</v>
      </c>
      <c r="G14" s="69">
        <v>0</v>
      </c>
      <c r="H14" s="69">
        <f>E14+F14-G14</f>
        <v>11699342.17</v>
      </c>
      <c r="I14" s="70">
        <f>H14-J14-K14-L14</f>
        <v>2265678.17</v>
      </c>
      <c r="J14" s="84">
        <v>3500000</v>
      </c>
      <c r="K14" s="102"/>
      <c r="L14" s="103">
        <v>5933664</v>
      </c>
      <c r="M14" s="81"/>
    </row>
    <row r="15" spans="1:13" ht="16.5" customHeight="1">
      <c r="A15" s="104" t="s">
        <v>11</v>
      </c>
      <c r="B15" s="105"/>
      <c r="C15" s="106">
        <v>90001</v>
      </c>
      <c r="D15" s="107" t="s">
        <v>37</v>
      </c>
      <c r="E15" s="108">
        <v>11430642</v>
      </c>
      <c r="F15" s="109"/>
      <c r="G15" s="108"/>
      <c r="H15" s="108">
        <f>E15+F15-G15</f>
        <v>11430642</v>
      </c>
      <c r="I15" s="109">
        <f>H15-J15-K15-L15</f>
        <v>1996978</v>
      </c>
      <c r="J15" s="110">
        <v>3500000</v>
      </c>
      <c r="K15" s="111"/>
      <c r="L15" s="112">
        <v>5933664</v>
      </c>
      <c r="M15" s="113"/>
    </row>
    <row r="16" spans="1:13" ht="36" customHeight="1" thickBot="1">
      <c r="A16" s="64">
        <v>1</v>
      </c>
      <c r="B16" s="65"/>
      <c r="C16" s="66"/>
      <c r="D16" s="67" t="s">
        <v>38</v>
      </c>
      <c r="E16" s="85">
        <v>10888469</v>
      </c>
      <c r="F16" s="86"/>
      <c r="G16" s="85"/>
      <c r="H16" s="85">
        <f>E16+F16-G16</f>
        <v>10888469</v>
      </c>
      <c r="I16" s="86">
        <f>H16-J16-K16-L16</f>
        <v>1454805</v>
      </c>
      <c r="J16" s="87">
        <v>3500000</v>
      </c>
      <c r="K16" s="97"/>
      <c r="L16" s="98">
        <v>5933664</v>
      </c>
      <c r="M16" s="99"/>
    </row>
    <row r="17" spans="1:13" ht="15" thickBot="1">
      <c r="A17" s="30"/>
      <c r="B17" s="31"/>
      <c r="C17" s="31"/>
      <c r="D17" s="32" t="s">
        <v>2</v>
      </c>
      <c r="E17" s="42">
        <v>18390639.23</v>
      </c>
      <c r="F17" s="56">
        <f>SUM(F10,F14)</f>
        <v>0</v>
      </c>
      <c r="G17" s="42">
        <f>SUM(G10,G14)</f>
        <v>25000</v>
      </c>
      <c r="H17" s="42">
        <f>E17+F17-G17</f>
        <v>18365639.23</v>
      </c>
      <c r="I17" s="55">
        <f>H17-J17-K17-L17</f>
        <v>8463477.23</v>
      </c>
      <c r="J17" s="43">
        <v>3968498</v>
      </c>
      <c r="K17" s="44">
        <v>0</v>
      </c>
      <c r="L17" s="43">
        <v>5933664</v>
      </c>
      <c r="M17" s="68"/>
    </row>
    <row r="18" spans="1:13" ht="14.25">
      <c r="A18" s="9"/>
      <c r="B18" s="9"/>
      <c r="C18" s="9"/>
      <c r="D18" s="10"/>
      <c r="E18" s="12"/>
      <c r="F18" s="12"/>
      <c r="G18" s="12"/>
      <c r="H18" s="12"/>
      <c r="I18" s="11"/>
      <c r="J18" s="11"/>
      <c r="K18" s="11"/>
      <c r="L18" s="11"/>
      <c r="M18" s="8"/>
    </row>
    <row r="26" spans="5:13" ht="15">
      <c r="E26" s="1"/>
      <c r="F26" s="1"/>
      <c r="G26" s="1"/>
      <c r="H26" s="1"/>
      <c r="I26" s="1"/>
      <c r="J26" s="1"/>
      <c r="K26" s="1"/>
      <c r="L26" s="1"/>
      <c r="M26" s="7"/>
    </row>
    <row r="27" spans="5:13" ht="15">
      <c r="E27" s="1"/>
      <c r="F27" s="1"/>
      <c r="G27" s="1"/>
      <c r="H27" s="1"/>
      <c r="I27" s="1"/>
      <c r="J27" s="1"/>
      <c r="K27" s="1"/>
      <c r="L27" s="1"/>
      <c r="M27" s="7"/>
    </row>
    <row r="28" spans="5:13" ht="15">
      <c r="E28" s="1"/>
      <c r="F28" s="1"/>
      <c r="G28" s="1"/>
      <c r="H28" s="1"/>
      <c r="I28" s="1"/>
      <c r="J28" s="1"/>
      <c r="K28" s="1"/>
      <c r="L28" s="1"/>
      <c r="M28" s="7"/>
    </row>
    <row r="29" spans="5:13" ht="15">
      <c r="E29" s="1"/>
      <c r="F29" s="1"/>
      <c r="G29" s="1"/>
      <c r="H29" s="1"/>
      <c r="I29" s="1"/>
      <c r="J29" s="1"/>
      <c r="K29" s="1"/>
      <c r="L29" s="1"/>
      <c r="M29" s="7"/>
    </row>
    <row r="30" spans="5:13" ht="15">
      <c r="E30" s="1"/>
      <c r="F30" s="1"/>
      <c r="G30" s="1"/>
      <c r="H30" s="1"/>
      <c r="I30" s="1"/>
      <c r="J30" s="1"/>
      <c r="K30" s="1"/>
      <c r="L30" s="1"/>
      <c r="M30" s="7"/>
    </row>
  </sheetData>
  <printOptions horizontalCentered="1"/>
  <pageMargins left="0" right="0" top="0.3937007874015748" bottom="0.3937007874015748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krasulak lucyna</cp:lastModifiedBy>
  <cp:lastPrinted>2015-12-30T12:48:27Z</cp:lastPrinted>
  <dcterms:created xsi:type="dcterms:W3CDTF">2003-12-11T13:03:23Z</dcterms:created>
  <dcterms:modified xsi:type="dcterms:W3CDTF">2016-01-05T13:58:45Z</dcterms:modified>
  <cp:category/>
  <cp:version/>
  <cp:contentType/>
  <cp:contentStatus/>
</cp:coreProperties>
</file>