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gbb-fi\userfile\monika.dominikowska\Desktop\Monika D\2022\271\biurowe\"/>
    </mc:Choice>
  </mc:AlternateContent>
  <bookViews>
    <workbookView xWindow="0" yWindow="0" windowWidth="25980" windowHeight="118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102" i="1" l="1"/>
</calcChain>
</file>

<file path=xl/sharedStrings.xml><?xml version="1.0" encoding="utf-8"?>
<sst xmlns="http://schemas.openxmlformats.org/spreadsheetml/2006/main" count="277" uniqueCount="186">
  <si>
    <t>FORMULARZ CENOWY</t>
  </si>
  <si>
    <t xml:space="preserve">Dostawa artykułów biurowych </t>
  </si>
  <si>
    <t>lp</t>
  </si>
  <si>
    <t>Nazwa asortymentu</t>
  </si>
  <si>
    <t>Opis</t>
  </si>
  <si>
    <t>ilość</t>
  </si>
  <si>
    <t>jednostka miary</t>
  </si>
  <si>
    <t>cena jednostkowa netto</t>
  </si>
  <si>
    <t>wartość netto</t>
  </si>
  <si>
    <t>Akumulator AA   op 4 szt.</t>
  </si>
  <si>
    <t xml:space="preserve"> akumulatorki do regularnego stosowania w urządzeniach codziennego użytku, typ: R6, rozmiar: AA, napięcie: 1,2V, pojemność: min. 2000mAh, 4 szt. w opakowaniu,  możliwość ponownego ładowania </t>
  </si>
  <si>
    <t>op.</t>
  </si>
  <si>
    <t xml:space="preserve"> akumulatorki do regularnego stosowania w urządzeniach codziennego użytku, typ: R3, rozmiar: AAA, napięcie: 1,2V, pojemność: min. 600mAh, 4 szt. w opakowaniu,  możliwość ponownego ładowania 
</t>
  </si>
  <si>
    <t xml:space="preserve">Antystatyczna folia do laminacji </t>
  </si>
  <si>
    <t xml:space="preserve"> transparentna, błyszcząca, grubość minimalna : 2x80 μm, format: A4, 
min. 100 szt w j.s.</t>
  </si>
  <si>
    <t>Bateria alkaliczna AA op. 4 szt.</t>
  </si>
  <si>
    <t xml:space="preserve">Baterie alkaliczne LR6 AA GP Super Alkaline lub równoważne. Cechy produktu: baterie alkaliczne do urządzeń pobierających małą i średnią ilość energii, typ: LR6, rozmiar: AA, napięcie znamionowe: 1,5V, </t>
  </si>
  <si>
    <t>Bateria alkaliczna AAA op. 4 szt.</t>
  </si>
  <si>
    <t xml:space="preserve">
Baterie alkaliczne LR03 AAA GP Super Alkaline lub równoważne. Cechy produktu baterie alkaliczne do urządzeń pobierających małą i średnią ilość energii,  typ: LR03, rozmiar: AAA, napięcie znamionowe: 1,5V, 
</t>
  </si>
  <si>
    <t xml:space="preserve">Blok biurowy </t>
  </si>
  <si>
    <t>Format A4, minimum 100 kartek, kratka, kartki odrywane z góry</t>
  </si>
  <si>
    <t>szt.</t>
  </si>
  <si>
    <t>Brulion w kratkę A5 – min.  96 kartek</t>
  </si>
  <si>
    <t>Brulion w kratkę A4 – min. 96 kartek</t>
  </si>
  <si>
    <t xml:space="preserve">Cienkopis </t>
  </si>
  <si>
    <t>Cienkopis RC-04 0.4mm . 
Cechy produktu :
różne kolory w tym: czarny, czerwony, zielony, pomarańczowy, różowy, fioletowy, niebieski, grubość kreski 0,3mm - 0,4 mm, ekonomiczny w użyciu, z końcówką oprawioną w metal, tusz na bazie wody, wentylowana skuwka</t>
  </si>
  <si>
    <t>Długopis niebieski/czarny</t>
  </si>
  <si>
    <r>
      <t>długopis biurowy z metalową końcówką, posiadający szczelną zatyczkę wyposażoną w zapinkę oraz możliwość wymiany wkładu, z przezroczystą obudową umożliwia kontrolę zużycia tuszu , grubość linii pisania w granicach</t>
    </r>
    <r>
      <rPr>
        <sz val="10"/>
        <rFont val="Times New Roman"/>
        <family val="1"/>
        <charset val="238"/>
      </rPr>
      <t xml:space="preserve"> max. 1,2 mm</t>
    </r>
    <r>
      <rPr>
        <sz val="10"/>
        <color theme="1"/>
        <rFont val="Times New Roman"/>
        <family val="1"/>
        <charset val="238"/>
      </rPr>
      <t xml:space="preserve">, </t>
    </r>
  </si>
  <si>
    <t xml:space="preserve">Długopis/Pióro żelowe: </t>
  </si>
  <si>
    <t>Dziurkacz metalowy do 20 kartek</t>
  </si>
  <si>
    <t xml:space="preserve">metalowy mechanizm, metalowa obudowa, o dużej wytrzymałości, zdolność dziurkowania 20 kartek i mniej, z listwą ogranicznika formatu minimum : A4, A5, 2 dziurki, posiadający wyznacznik środka strony, 
średnica dziurki: 5,5mm-6mm, odstęp pomiędzy dziurkami: 80mm, minimum 2 lata gwarancji, </t>
  </si>
  <si>
    <t>Dziurkacz metalowy do 40 kartek</t>
  </si>
  <si>
    <t>Dyplom okolicznościowy</t>
  </si>
  <si>
    <t>Dyplomy okolicznościowe  o gramaturze  minimum 170 g/m różne wzory i kolory,
 w opakowaniu minimum 10 sztuk</t>
  </si>
  <si>
    <t>Foliopis</t>
  </si>
  <si>
    <t>Cechy produktu:
- do pisania na powierzchniach takich jak szkło, plastik, folia, płytach CD/DVD itp.
- szybkoschnący, nie rozmazujący się tusz, odporny na działanie promieni słonecznych
- grubość linii 0,40mm
- kolor czarny</t>
  </si>
  <si>
    <t xml:space="preserve">Grafity do ołówka automatycznego </t>
  </si>
  <si>
    <t>0,5 mm twardość HB</t>
  </si>
  <si>
    <t xml:space="preserve">Gumka do mazania </t>
  </si>
  <si>
    <t xml:space="preserve">Do usuwania śladów ołówka - mała </t>
  </si>
  <si>
    <t xml:space="preserve">Grzbiety do bindowania </t>
  </si>
  <si>
    <t>średnica 50 mm, mix kolor, OPAKOWANIE min. 50 SZTUK (tolerancja +/- 3 mm)</t>
  </si>
  <si>
    <t>średnica 38 mm, mix kolor, OPAKOWANIE min. 50 SZTUK  (tolerancja +/- 2 mm)</t>
  </si>
  <si>
    <t xml:space="preserve">op. </t>
  </si>
  <si>
    <t>średnica 30 mm, mix kolor, OPAKOWANIE min. 50 SZTUK  (tolerancja +/- 1 mm)</t>
  </si>
  <si>
    <t>Grzbiety do bindowania</t>
  </si>
  <si>
    <t>średnica 19 mm, mix kolor, OPAKOWANIE min. 100 SZTUK  (tolerancja +/- 0,5 mm)</t>
  </si>
  <si>
    <t>średnica 10 mm, mix kolor, OPAKOWANIE min. 100 SZTUK (tolerancja +/- 0,25 mm)</t>
  </si>
  <si>
    <t>Kalkulator biurowy z 12 pozycyjnym
 wyświetlaczem</t>
  </si>
  <si>
    <t xml:space="preserve">kalkulator biurkowy z dużym, 12-cyfrowym wyświetlaczem, podwójny
 system zasilania (bateria słoneczna i baterie), automatycznie wyłącza się po ok. 3-5 minut bezczynności, funkcje pamięci oraz możliwość wyliczenia: podatku, ceny bez podatku oraz wartości podatku, obliczanie procentu,  pierwiastkowanie, opcjonalnie pamięć obliczeń, klawisz podwójnego zera, plastikowe klawisze , regulacja wyświetlacza,  rozmiar: 154x205mm (tolerancja +/- 2 cm), 2 lata gwarancji, </t>
  </si>
  <si>
    <t>Kalendarz ścienny trójdzielny 33x86 cm</t>
  </si>
  <si>
    <t>Karteczki samoprzylepne  
100x75mm (1x100)</t>
  </si>
  <si>
    <t>karteczki samoprzylepne, kolor żółty, ilość karteczek: 1x100 w rozmiarze  100x75mm,(tolerancja +/- 3mm), 1 szt. w op.</t>
  </si>
  <si>
    <t>Karteczki samoprzylepne 
38x51mm (3x100)</t>
  </si>
  <si>
    <t>Karteczki samoprzylepne
 76x127mm (1x100) mix kolor</t>
  </si>
  <si>
    <t>Karteczki samoprzylepne 
75x75mm (1x100) mix kolor</t>
  </si>
  <si>
    <t>Kostka biurowa  8,5x8,5x3,5 cm 
biały oraz mix kolorów</t>
  </si>
  <si>
    <t>kostka/karteczki klejone, rozmiar karteczki: 85x85 mm, wysokość
 kostki: 35mm, ilość karteczek: ok. 350 (tolerancja +/- 3%), do wykorzystania jako samodzielny bloczek lub uzupełnienie pojemnika,
mix kolorów</t>
  </si>
  <si>
    <t>Klej w sztyfcie  min. 8g</t>
  </si>
  <si>
    <t>Klipy do papieru 19 mm (op min. 12szt)</t>
  </si>
  <si>
    <t>metalowe - odporne na odkształcenia, rozmiar: 19 mm, 
min. 12 sztuk w j.s.</t>
  </si>
  <si>
    <t>Klipy do papieru 32 mm (op min. 12 szt)</t>
  </si>
  <si>
    <t>metalowe - odporne na odkształcenia, rozmiar: 32 mm, 
min. 12 sztuk w j.s.</t>
  </si>
  <si>
    <t>Klipy do papieru 41 mm (op min.  12 szt)</t>
  </si>
  <si>
    <t>metalowe - odporne na odkształcenia, rozmiar: 41 mm, 
min. 12 sztuk w j.s.</t>
  </si>
  <si>
    <t>Korektor w taśmie</t>
  </si>
  <si>
    <t>taśma odporna na zrywanie, dobrze kryjąca, szerokość taśmy 5 mm (tolerancja +/- 0,5 mm), 
długość taśmy minimum 8 m</t>
  </si>
  <si>
    <t>koszulki wykonane z gładkiej folii polipropylenowej o grubości 75μm (tolerancja +/- 3%), 
krystaliczne, transparentne, rozcięte na górze, antyelektrostatyczne,
 odpowiednie do dokumentów w formacie A4,wzmocniona listwa dziurkowana, min. 100 sztuk w j.s., kolor transparentny</t>
  </si>
  <si>
    <t xml:space="preserve">Koszulki na dokumenty, groszkowe, 
A4  50mikr., op. Min. 100szt., </t>
  </si>
  <si>
    <t xml:space="preserve"> kieszeń  odpowiednia dla dokumentów w formacie A4
otwarta od góry, wykonane z polipropylenu
dziurki uniwersalne pasują do wpięcia w segregatory, wzmocniona listwa dziurkowana, kolor: przezroczysty
opakowanie min. 100 sztuk
jednostka sprzedaży 1 opakowanie</t>
  </si>
  <si>
    <t>Kołobrulion A5 minimum 100 kartek 
kratka twarda oprawa</t>
  </si>
  <si>
    <t>Kołobrulion A4 minimum 100 kartek 
kratka twarda oprawa</t>
  </si>
  <si>
    <t>Linijka 20 cm</t>
  </si>
  <si>
    <t>mix kolor</t>
  </si>
  <si>
    <t>Linijka 30cm</t>
  </si>
  <si>
    <t>Linijka 50 cm</t>
  </si>
  <si>
    <t xml:space="preserve">Magnesy do tablic </t>
  </si>
  <si>
    <t>okrągłe, mix kolor, średnica około 10 mm, opakowanie min. 10 sztuk</t>
  </si>
  <si>
    <t xml:space="preserve">Marker permanentny </t>
  </si>
  <si>
    <t>czarny, okrągła końcówka, 
Wodoodporny, szybkoschnący tusz</t>
  </si>
  <si>
    <t>Mechanizm skoroszytowy
 - mix kolor (min. 25szt w op.)</t>
  </si>
  <si>
    <t>Nożyczki minimum 14 cm</t>
  </si>
  <si>
    <t>nożyczki biurowe, precyzyjne, trwałe ostrze, ze stali nierdzewnej,
 ergonomiczny i miękki uchwyt, odporny na pęknięcia, wyprofilowany, 
dla prawo i leworęcznych osób , spiczaste zakończenie ostrzy, 
rozmiar: minimum 14 cm,</t>
  </si>
  <si>
    <t>Nożyczki 21 cm</t>
  </si>
  <si>
    <t>Nóż do kopert , max.250 mm, metalowy</t>
  </si>
  <si>
    <r>
      <t>Ofertówki na dokumenty minimum 150</t>
    </r>
    <r>
      <rPr>
        <sz val="10"/>
        <color indexed="8"/>
        <rFont val="Times New Roman"/>
        <family val="1"/>
        <charset val="238"/>
      </rPr>
      <t>µ</t>
    </r>
    <r>
      <rPr>
        <sz val="10"/>
        <color theme="1"/>
        <rFont val="Times New Roman"/>
        <family val="1"/>
        <charset val="238"/>
      </rPr>
      <t>m
 (op. Min. 25 szt.)</t>
    </r>
  </si>
  <si>
    <t>Okładki do bindowania  przezroczyste 
(op.)</t>
  </si>
  <si>
    <t>min.100 sztuk w opakowaniu</t>
  </si>
  <si>
    <t>Okładki do bindowania  kartonowe 
niebieskie (op.)</t>
  </si>
  <si>
    <t>min. 100 sztuk w opakowaniu</t>
  </si>
  <si>
    <t xml:space="preserve">Ołówek z gumką </t>
  </si>
  <si>
    <t xml:space="preserve">grafit HB </t>
  </si>
  <si>
    <t>Papier ksero A3</t>
  </si>
  <si>
    <t>format A3, j.c. ryza, gramatura 80g/m2, min. białość CIE 153</t>
  </si>
  <si>
    <t>ryza</t>
  </si>
  <si>
    <t>Papier ksero A4</t>
  </si>
  <si>
    <t xml:space="preserve">Papier pakowy - szary </t>
  </si>
  <si>
    <t>wymiary 100 cm/120 cm gramatura min. 70g</t>
  </si>
  <si>
    <t>arkusz</t>
  </si>
  <si>
    <t>pióro kulkowe/cienkopis automatyczny</t>
  </si>
  <si>
    <t>Wkład wymienny, pasujący do pióra kulkowego wymienionego w punkcie powyżej</t>
  </si>
  <si>
    <t>0,5 mm i 0,7 mm Kolor tuszu: czarny, czerwony, niebieski, zielony, fioletowy</t>
  </si>
  <si>
    <t>Pióro ścieralne</t>
  </si>
  <si>
    <t>Pióro kulkowe ścieralne , grubość linii pisania 0,35 mm kolor niebieski</t>
  </si>
  <si>
    <t>Płyta DVD-R 4,7 GB  /50 szt./</t>
  </si>
  <si>
    <t>Płyta CD-R 700 MB /100 szt./</t>
  </si>
  <si>
    <t>Podkładki  do myszki</t>
  </si>
  <si>
    <t>z żelową poduszką pod nadgarstek, do wszystkich typów myszek</t>
  </si>
  <si>
    <t>Pojemnik na kartki min. 8x8 cm
 (około 800 kartek)</t>
  </si>
  <si>
    <t>Półka plastikowa na dokumenty A4 typu DURABLE BASIC lub równoważna
Mix kolor</t>
  </si>
  <si>
    <r>
      <t>duże wycięcie z przodu oraz wyprofilowany przód dla łatwego dostępu do zawartości
możliwość ustawienia w pionie i schodkowo
miejsce na etykietę opisową
format: A4 i C4</t>
    </r>
    <r>
      <rPr>
        <sz val="10"/>
        <color theme="1"/>
        <rFont val="Times New Roman"/>
        <family val="1"/>
        <charset val="238"/>
      </rPr>
      <t xml:space="preserve">
jednostka sprzedaży 1 sztuka</t>
    </r>
  </si>
  <si>
    <t xml:space="preserve">Przybornik na biurko </t>
  </si>
  <si>
    <t>przybornik na biurko z metalowej siateczki powlekanej lakierem,
1 komora na artykuły piśmienne, 1 komora na drobne akcesoria biurowe (gumki, spinacze, itp.), 1 komora na karteczki,  wymiary: około 205x103x98mm, kolor czarny</t>
  </si>
  <si>
    <t xml:space="preserve">Poduszka do stempli </t>
  </si>
  <si>
    <t>poduszka do pieczątek, nienasączona, wykonana z materiału
 magazynującego wilgoć - odporna na wysychanie, rozmiar warstwy nasączanej tuszem: 105x66mm, rozmiar całkowity: 117x70mm, (tolerancja +/- 3 mm)</t>
  </si>
  <si>
    <t>Rozszywacz czarny lub mix kolorów</t>
  </si>
  <si>
    <t>Segregator A4  50mm mix kolor</t>
  </si>
  <si>
    <t>Segregator A4 75mm mix kolor</t>
  </si>
  <si>
    <t xml:space="preserve"> Segregator wykonany z tektury o grubości min. 1,8 mm i gramaturze min.  1000 gsm, wyposażony w dolną listwę wzmacniającą, pokryty obustronnie folią polipropylenową (min. 100μm), dźwignia wysokiej jakości z dociskaczem, wymienna,etykieta grzbietowa, wzmocniony otwór na palec, , szerokość grzbietu: 75mm, wymiary: 75x320x285mm, 2 lata gwarancji na mechanizm, Tolerancja +/- 0,3 mm</t>
  </si>
  <si>
    <t>Skoroszyt kartonowy A4 oczkowy 
– pełny – biały</t>
  </si>
  <si>
    <t>Skoroszyt , PVC, A4, miękki,
 wpinany, opakowanie min. 10 sztuk</t>
  </si>
  <si>
    <r>
      <t>wykonany z PVC, miękki, strona przednia transparentna,  tylna kolorowa, mieści min. 150 kartek, możliwość wpięcia do segregatora,  wyciągany pasek brzegowy, format: A4</t>
    </r>
    <r>
      <rPr>
        <sz val="10"/>
        <color theme="1"/>
        <rFont val="Times New Roman"/>
        <family val="1"/>
        <charset val="238"/>
      </rPr>
      <t>, mix kolor</t>
    </r>
  </si>
  <si>
    <t xml:space="preserve">Skorowidz </t>
  </si>
  <si>
    <t>format: 1/2 A4, ok. 96 kartek</t>
  </si>
  <si>
    <t>Spinacz  okrągły R28 min. 100szt. w op.</t>
  </si>
  <si>
    <t>niklowane, okrągłe, rozmiar: 28mm, 100 sztuk w j.s., kolor srebrny lub mix kolor</t>
  </si>
  <si>
    <t>Spinacz  okrągły R50 op. min. 100szt.</t>
  </si>
  <si>
    <t>niklowane, okrągłe, rozmiar: 50mm, 100 sztuk w j.s., kolor srebrny lub mix kolor</t>
  </si>
  <si>
    <t>Taśma biurowa</t>
  </si>
  <si>
    <t xml:space="preserve">taśma biurowa wykonana z odpornego na żółknięcie polipropylenu, 
uniwersalna, transparentna, Trwała, o dobrej przyczepności do papieru, folii, tektury i innych powierzchni,szerokość: ok 25 mm, długość ok.: 30m, (tolerancja +/- 1%) </t>
  </si>
  <si>
    <t>Taśma klejąca matowa</t>
  </si>
  <si>
    <t xml:space="preserve"> matowa taśma biurowa, po naklejeniu staje się niewidoczna, można
 po niej pisać, nie żółknie z upływem 
czasu, szerokość: ok. 19mm, długość ok 33m</t>
  </si>
  <si>
    <t>Taśma pakowa brązowa szer. ok. 50mm</t>
  </si>
  <si>
    <t>Taśma pakowa transparentna szer. ok. 50mm</t>
  </si>
  <si>
    <t xml:space="preserve">Teczka do podpisu , A4 </t>
  </si>
  <si>
    <t>wykonana z tektury o grubości min. 1,7 mm i gramaturze min. 1000gsm,  gramatura wewnętrznych przekładek ok. 450gsm, faktura skóry na okładkach, wewnątrz 20 przegródek, które ułatwiają segregowanie dokumentów, specjalne otwory w przegródkach pozwalają kontrolować, grupować oraz odnajdywać dokumenty, harmonijkowy grzbiet  wzmocnione paski oddzielające,  format: A4</t>
  </si>
  <si>
    <t>Teczka gumką  A4 biała</t>
  </si>
  <si>
    <t>Teczka wiązana A4 kartonowa minimum
250g/m2 - biała</t>
  </si>
  <si>
    <t>Temperówka metalowa podwójna</t>
  </si>
  <si>
    <t xml:space="preserve">temperówka wykonana z aluminium, wyposażona w dwa ostrza
 wykonane ze stali nierdzewnej przeznaczona do ostrzenia ołówków i kredek o maksymalnej średnicy 8 i 11mm, </t>
  </si>
  <si>
    <t>Tusz do stempli  30ml czarny</t>
  </si>
  <si>
    <t>uniwersalny tusz do pieczątek, do pieczątek automatycznych, stempli gumowych, plastikowa buteleczka z nakrętką w kolorze tuszu, pojemność: 30ml, kolor czarny</t>
  </si>
  <si>
    <t>szt</t>
  </si>
  <si>
    <t>Tusz do stempli  30ml czerwony</t>
  </si>
  <si>
    <t>uniwersalny tusz do pieczątek, do pieczątek automatycznych, stempli gumowych, plastikowa buteleczka z nakrętką w kolorze tuszu, pojemność: 30ml, kolor czerwony</t>
  </si>
  <si>
    <t>Zakładki indeksujące , PP, mix kolorów</t>
  </si>
  <si>
    <t>ilość zakładek: minimum 4x25 w rozmiarze około 12x45mm, wykonane z folii PP, można po nich pisać, perforacja umożliwia oderwanie każdego bloczka, zakładki w intensywnych,transparentnych kolorach,możliwość ponownego przyklejenia, mix kolorów</t>
  </si>
  <si>
    <t>Zakładki indeksujące</t>
  </si>
  <si>
    <t xml:space="preserve"> ilość zakładek: 4x ok. 50 w rozmiarze 20x50mm, gramatura min: 75gsm, kolor neonowy </t>
  </si>
  <si>
    <t>Zakreślacz mix kolor m.in. fiolet/niebieski/
pomarańczowy/różowy /zielony/żółty/</t>
  </si>
  <si>
    <t>do znaczenia tekstu na wszystkich rodzajach papieru: samokopiującym
i faksowym na kserokopiach i wydrukach atramentowych/laserowych, 
nierozmazujący się tusz, ścięta końcówka, długość linii 
pisania min.: 200m, mix kolorów</t>
  </si>
  <si>
    <t>Zszywki 24/6  1000 szt. (strong)</t>
  </si>
  <si>
    <t>wyprodukowane z materiału wysokiej jakości, rozmiar: 24/6, 
1000 sztuk w j.s., kolor srebrny</t>
  </si>
  <si>
    <t>op</t>
  </si>
  <si>
    <t>Teczki osobowe</t>
  </si>
  <si>
    <t>format A4, zamek 2ringi, folia PCV, przekładki A B C D, grzbiet kieszeń na dane personalne, kolor</t>
  </si>
  <si>
    <t xml:space="preserve">szt. </t>
  </si>
  <si>
    <t>razem netto:</t>
  </si>
  <si>
    <t>VAT …….%</t>
  </si>
  <si>
    <t>razem brutto:</t>
  </si>
  <si>
    <t>Akumulator AAA op 4 szt.</t>
  </si>
  <si>
    <t>Nr sprawy: RZP.271.81.2022.ZP2                                                                                                     Formularz 2.1.1.</t>
  </si>
  <si>
    <t xml:space="preserve">Długopis/Pióro żelowe  typu Pentel Energel - na wkłady wymienne Cechy produktu. 
- z igłową końcówką piszącą umożliwiającą rysowanie i kreślenie przy linijce i szablonie.  
- Wentylowana przeźroczysta nasadka z klipsem zaopatrzona, zabezpieczająca przed wysychaniem; 
- Przeźroczysta obudowa pozwala na kontrolę ilości tuszu, zaopatrzona w gumowy uchwyt 
 - Kolory wkładów: czarny, czerwony, niebieski, zielony.
</t>
  </si>
  <si>
    <t xml:space="preserve">metalowy mechanizm, metalowa obudowa,  o dużej wytrzymałości, zdolność dziurkowania: 40 kartek i mniej, z listwą ogranicznika formatu minimum: A3, A4, A5, A6, posiadający wyznacznik środka strony, 2 dziurki, 
średnica dziurki: 5,5mm-6mm,  odstęp pomiędzy dziurkami: 80mm, minimum 2 lata gwarancji, </t>
  </si>
  <si>
    <t>Kalendarz  książkowy do postawienia na biurko, z planem tygodniowym</t>
  </si>
  <si>
    <t>Koszulki na dokumenty, PP, 
A4, krystal, 75mikr., op. Min. 100szt.</t>
  </si>
  <si>
    <t>Naboje do piór Parker długie 1950384
 - niebieskie opakowanie min. 5 szt.</t>
  </si>
  <si>
    <t>Naboje do piór Sheaffer 96223, op min. 5 szt. 
- niebieskie</t>
  </si>
  <si>
    <r>
      <t>Cienkopis automatyczny  0,5mm.
Cechy produktu: automatyczny, na wkład wymienny, z płynnym tuszem żelowym, po napisaniu tusz natychmiast wysychający, nie rozmazujący się i nie brudzący. Długopis posiadający niezawodny system przyciskowy oraz gumowy uchwyt działający antypoślizgowo.
Pasujący wkład wymienny 0,5mm i 0,7mm 
Grubość końcówki: 0.5 mm
Długość linii pisani</t>
    </r>
    <r>
      <rPr>
        <sz val="10"/>
        <rFont val="Times New Roman"/>
        <family val="1"/>
        <charset val="238"/>
      </rPr>
      <t>a:</t>
    </r>
    <r>
      <rPr>
        <b/>
        <sz val="10"/>
        <rFont val="Times New Roman"/>
        <family val="1"/>
        <charset val="238"/>
      </rPr>
      <t xml:space="preserve"> min.</t>
    </r>
    <r>
      <rPr>
        <sz val="10"/>
        <rFont val="Times New Roman"/>
        <family val="1"/>
        <charset val="238"/>
      </rPr>
      <t xml:space="preserve"> 9</t>
    </r>
    <r>
      <rPr>
        <sz val="10"/>
        <color theme="1"/>
        <rFont val="Times New Roman"/>
        <family val="1"/>
        <charset val="238"/>
      </rPr>
      <t>00 mm
Grubość linii pisania: 0.25 mm
Zawartość tuszu: 1.0 g
Możliwa tolerancja +/- 0,01 mm
Końcówka: stal nierdzewna
Obudowa: Akryl
Kulka: węglik spiekany
Klips: stal nierdzewna
Kolor tuszu: czarny, czerwony, niebieski, zielony, fioletowy</t>
    </r>
  </si>
  <si>
    <t>wkład pasujący do pióra kulkowego Sheaffer 99324</t>
  </si>
  <si>
    <t>Przekładki kartonowe  1/3 A4 mix kolor, min.
100 sztuk w opakowaniu</t>
  </si>
  <si>
    <t>Segregator wykonany z tektury o grubości min. 1,8 mm i gramaturze min.  1000 gsm, wyposażony w dolną listwę wzmacniającą, pokryty obustronnie folią polipropylenową (min. 100μm), dźwignia wysokiej jakości z dociskaczem, wymienna, etykieta grzbietowa, wzmocniony otwór na palec, szerokość grzbietu: 50mm, 2 lata gwarancji na mechanizm, Tolerancja +/- 0,3 mm</t>
  </si>
  <si>
    <t>Druki delegacji i ewidencjia wyjść</t>
  </si>
  <si>
    <t>bloczki/zeszyt</t>
  </si>
  <si>
    <t>po 20 szt.</t>
  </si>
  <si>
    <t>Koperty</t>
  </si>
  <si>
    <t xml:space="preserve">Koperty </t>
  </si>
  <si>
    <t>Koperta biała C5 samoprzylepna z paskiem, pakowana 500 szt.</t>
  </si>
  <si>
    <t>Koperta brązowa E4 samoprzylepna z paskiem, z podłogą              pakowana 250 szt.</t>
  </si>
  <si>
    <t>karteczki samoprzylepne, kolor żółty, ilość karteczek: 3x100 w rozmiarze  38x51mm (tolerancja +/- 3mm),  3 sztuki w op.</t>
  </si>
  <si>
    <t>karteczki samoprzylepne, kolor żółty, ilość karteczek: 1x100 w rozmiarze  76x127mm, (tolerancja +/- 3mm) 1 szt w j.s.</t>
  </si>
  <si>
    <t>karteczki samoprzylepne, kolor żółty/mix kolor, ilość karteczek: 1x100 w rozmiarze  75x75mm (tolerancja +/- 3mm), 1 szt w j.s.</t>
  </si>
  <si>
    <r>
      <t xml:space="preserve">Klej biurowy w sztyfcie </t>
    </r>
    <r>
      <rPr>
        <sz val="10"/>
        <color theme="1"/>
        <rFont val="Times New Roman"/>
        <family val="1"/>
        <charset val="238"/>
      </rPr>
      <t>. Cechy produktu: niebrudzący, z nakrętką zapobiegającą wysychaniu,  Zakres zastosowań: Papier, tektura, karton, zdjęcia, etykiety, tkanina, drewno, styropian</t>
    </r>
  </si>
  <si>
    <t>nożyczki biurowe, precyzyjne, trwałe ostrze, ze stali nierdzewnej,
 ergonomiczny i miękki uchwyt, odporny na pęknięcia, wyprofilowany, 
dla prawo i leworęcznych osób, spiczaste zakończenie ostrzy, 
rozmiar: 21cm</t>
  </si>
  <si>
    <t>przeznaczony do otwierania korespondencji, wyposażony w  drewnianą lub metalowa rączkę, ostrze, długość całkowita: max 250mm</t>
  </si>
  <si>
    <t>format A4, j.c.ryza, gramatura  minimum 80g/m2, min. białość CIE 153, 
w opakowaniu 500 arkuszy
 przeznaczony do wysokonakładowych drukarek i kopiarek, do czarno-białych i  kolorowych dokumentów i korespondencji wewnętrznej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</si>
</sst>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 shrinkToFi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4" fontId="11" fillId="3" borderId="3" xfId="0" applyNumberFormat="1" applyFont="1" applyFill="1" applyBorder="1" applyAlignment="1" applyProtection="1">
      <alignment horizontal="center" vertical="center" wrapText="1"/>
    </xf>
    <xf numFmtId="2" fontId="6" fillId="2" borderId="1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Alignment="1" applyProtection="1">
      <alignment horizontal="center" vertical="center" wrapText="1"/>
      <protection locked="0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2" fontId="6" fillId="0" borderId="6" xfId="0" applyNumberFormat="1" applyFont="1" applyFill="1" applyBorder="1" applyAlignment="1" applyProtection="1">
      <alignment horizontal="center" vertical="center" wrapText="1"/>
    </xf>
    <xf numFmtId="2" fontId="6" fillId="2" borderId="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" fillId="0" borderId="3" xfId="0" applyFont="1" applyFill="1" applyBorder="1" applyAlignment="1" applyProtection="1">
      <alignment horizontal="center" wrapText="1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8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workbookViewId="0">
      <selection activeCell="A4" sqref="A4:G4"/>
    </sheetView>
  </sheetViews>
  <sheetFormatPr defaultRowHeight="15" x14ac:dyDescent="0.25"/>
  <cols>
    <col min="1" max="1" width="4.42578125" customWidth="1"/>
    <col min="2" max="2" width="12.7109375" customWidth="1"/>
    <col min="3" max="3" width="27.7109375" customWidth="1"/>
    <col min="4" max="4" width="8" style="43" customWidth="1"/>
    <col min="5" max="5" width="7.7109375" customWidth="1"/>
    <col min="6" max="6" width="11.85546875" customWidth="1"/>
    <col min="7" max="7" width="14" customWidth="1"/>
  </cols>
  <sheetData>
    <row r="1" spans="1:7" x14ac:dyDescent="0.25">
      <c r="A1" s="48" t="s">
        <v>161</v>
      </c>
      <c r="B1" s="48"/>
      <c r="C1" s="48"/>
      <c r="D1" s="48"/>
      <c r="E1" s="48"/>
      <c r="F1" s="48"/>
      <c r="G1" s="48"/>
    </row>
    <row r="2" spans="1:7" x14ac:dyDescent="0.25">
      <c r="A2" s="49" t="s">
        <v>0</v>
      </c>
      <c r="B2" s="49"/>
      <c r="C2" s="49"/>
      <c r="D2" s="49"/>
      <c r="E2" s="49"/>
      <c r="F2" s="49"/>
      <c r="G2" s="49"/>
    </row>
    <row r="3" spans="1:7" x14ac:dyDescent="0.25">
      <c r="A3" s="50"/>
      <c r="B3" s="49"/>
      <c r="C3" s="49"/>
      <c r="D3" s="49"/>
      <c r="E3" s="49"/>
      <c r="F3" s="49"/>
      <c r="G3" s="49"/>
    </row>
    <row r="4" spans="1:7" x14ac:dyDescent="0.25">
      <c r="A4" s="51" t="s">
        <v>1</v>
      </c>
      <c r="B4" s="51"/>
      <c r="C4" s="51"/>
      <c r="D4" s="51"/>
      <c r="E4" s="51"/>
      <c r="F4" s="51"/>
      <c r="G4" s="51"/>
    </row>
    <row r="5" spans="1:7" x14ac:dyDescent="0.25">
      <c r="A5" s="1"/>
      <c r="B5" s="1"/>
      <c r="C5" s="1"/>
      <c r="D5" s="37"/>
      <c r="E5" s="2"/>
      <c r="F5" s="3"/>
      <c r="G5" s="3"/>
    </row>
    <row r="6" spans="1:7" ht="38.25" x14ac:dyDescent="0.25">
      <c r="A6" s="4" t="s">
        <v>2</v>
      </c>
      <c r="B6" s="5" t="s">
        <v>3</v>
      </c>
      <c r="C6" s="6" t="s">
        <v>4</v>
      </c>
      <c r="D6" s="38" t="s">
        <v>5</v>
      </c>
      <c r="E6" s="7" t="s">
        <v>6</v>
      </c>
      <c r="F6" s="8" t="s">
        <v>7</v>
      </c>
      <c r="G6" s="9" t="s">
        <v>8</v>
      </c>
    </row>
    <row r="7" spans="1:7" ht="89.25" x14ac:dyDescent="0.25">
      <c r="A7" s="5">
        <v>1</v>
      </c>
      <c r="B7" s="10" t="s">
        <v>9</v>
      </c>
      <c r="C7" s="11" t="s">
        <v>10</v>
      </c>
      <c r="D7" s="39">
        <v>15</v>
      </c>
      <c r="E7" s="13" t="s">
        <v>11</v>
      </c>
      <c r="F7" s="14"/>
      <c r="G7" s="15">
        <f>D7*F7</f>
        <v>0</v>
      </c>
    </row>
    <row r="8" spans="1:7" ht="102" x14ac:dyDescent="0.25">
      <c r="A8" s="5">
        <v>2</v>
      </c>
      <c r="B8" s="10" t="s">
        <v>160</v>
      </c>
      <c r="C8" s="11" t="s">
        <v>12</v>
      </c>
      <c r="D8" s="39">
        <v>15</v>
      </c>
      <c r="E8" s="12" t="s">
        <v>11</v>
      </c>
      <c r="F8" s="17"/>
      <c r="G8" s="15">
        <f t="shared" ref="G8:G70" si="0">D8*F8</f>
        <v>0</v>
      </c>
    </row>
    <row r="9" spans="1:7" ht="51" x14ac:dyDescent="0.25">
      <c r="A9" s="5">
        <v>3</v>
      </c>
      <c r="B9" s="10" t="s">
        <v>13</v>
      </c>
      <c r="C9" s="12" t="s">
        <v>14</v>
      </c>
      <c r="D9" s="39">
        <v>7</v>
      </c>
      <c r="E9" s="12" t="s">
        <v>11</v>
      </c>
      <c r="F9" s="17"/>
      <c r="G9" s="15">
        <f t="shared" si="0"/>
        <v>0</v>
      </c>
    </row>
    <row r="10" spans="1:7" ht="89.25" x14ac:dyDescent="0.25">
      <c r="A10" s="18">
        <v>4</v>
      </c>
      <c r="B10" s="19" t="s">
        <v>15</v>
      </c>
      <c r="C10" s="11" t="s">
        <v>16</v>
      </c>
      <c r="D10" s="39">
        <v>200</v>
      </c>
      <c r="E10" s="13" t="s">
        <v>11</v>
      </c>
      <c r="F10" s="17"/>
      <c r="G10" s="15">
        <f t="shared" si="0"/>
        <v>0</v>
      </c>
    </row>
    <row r="11" spans="1:7" ht="99.75" customHeight="1" x14ac:dyDescent="0.25">
      <c r="A11" s="5">
        <v>5</v>
      </c>
      <c r="B11" s="10" t="s">
        <v>17</v>
      </c>
      <c r="C11" s="44" t="s">
        <v>18</v>
      </c>
      <c r="D11" s="39">
        <v>100</v>
      </c>
      <c r="E11" s="12" t="s">
        <v>11</v>
      </c>
      <c r="F11" s="17"/>
      <c r="G11" s="15">
        <f t="shared" si="0"/>
        <v>0</v>
      </c>
    </row>
    <row r="12" spans="1:7" ht="25.5" x14ac:dyDescent="0.25">
      <c r="A12" s="5">
        <v>6</v>
      </c>
      <c r="B12" s="10" t="s">
        <v>19</v>
      </c>
      <c r="C12" s="12" t="s">
        <v>20</v>
      </c>
      <c r="D12" s="39">
        <v>20</v>
      </c>
      <c r="E12" s="12" t="s">
        <v>21</v>
      </c>
      <c r="F12" s="17"/>
      <c r="G12" s="15">
        <f t="shared" si="0"/>
        <v>0</v>
      </c>
    </row>
    <row r="13" spans="1:7" ht="38.25" x14ac:dyDescent="0.25">
      <c r="A13" s="5">
        <v>7</v>
      </c>
      <c r="B13" s="10" t="s">
        <v>22</v>
      </c>
      <c r="C13" s="12"/>
      <c r="D13" s="39">
        <v>40</v>
      </c>
      <c r="E13" s="12" t="s">
        <v>21</v>
      </c>
      <c r="F13" s="17"/>
      <c r="G13" s="15">
        <f t="shared" si="0"/>
        <v>0</v>
      </c>
    </row>
    <row r="14" spans="1:7" ht="38.25" x14ac:dyDescent="0.25">
      <c r="A14" s="5">
        <v>8</v>
      </c>
      <c r="B14" s="10" t="s">
        <v>23</v>
      </c>
      <c r="C14" s="12"/>
      <c r="D14" s="39">
        <v>40</v>
      </c>
      <c r="E14" s="12" t="s">
        <v>21</v>
      </c>
      <c r="F14" s="17"/>
      <c r="G14" s="15">
        <f t="shared" si="0"/>
        <v>0</v>
      </c>
    </row>
    <row r="15" spans="1:7" ht="120.75" customHeight="1" x14ac:dyDescent="0.25">
      <c r="A15" s="5">
        <v>9</v>
      </c>
      <c r="B15" s="10" t="s">
        <v>24</v>
      </c>
      <c r="C15" s="13" t="s">
        <v>25</v>
      </c>
      <c r="D15" s="39">
        <v>200</v>
      </c>
      <c r="E15" s="12" t="s">
        <v>21</v>
      </c>
      <c r="F15" s="17"/>
      <c r="G15" s="15">
        <f t="shared" si="0"/>
        <v>0</v>
      </c>
    </row>
    <row r="16" spans="1:7" ht="102" x14ac:dyDescent="0.25">
      <c r="A16" s="5">
        <v>10</v>
      </c>
      <c r="B16" s="10" t="s">
        <v>26</v>
      </c>
      <c r="C16" s="12" t="s">
        <v>27</v>
      </c>
      <c r="D16" s="39">
        <v>800</v>
      </c>
      <c r="E16" s="12" t="s">
        <v>21</v>
      </c>
      <c r="F16" s="17"/>
      <c r="G16" s="15">
        <f t="shared" si="0"/>
        <v>0</v>
      </c>
    </row>
    <row r="17" spans="1:7" ht="204" x14ac:dyDescent="0.25">
      <c r="A17" s="5">
        <v>11</v>
      </c>
      <c r="B17" s="10" t="s">
        <v>28</v>
      </c>
      <c r="C17" s="12" t="s">
        <v>162</v>
      </c>
      <c r="D17" s="39">
        <v>80</v>
      </c>
      <c r="E17" s="12" t="s">
        <v>21</v>
      </c>
      <c r="F17" s="17"/>
      <c r="G17" s="15">
        <f t="shared" si="0"/>
        <v>0</v>
      </c>
    </row>
    <row r="18" spans="1:7" ht="127.5" x14ac:dyDescent="0.25">
      <c r="A18" s="5">
        <v>12</v>
      </c>
      <c r="B18" s="10" t="s">
        <v>29</v>
      </c>
      <c r="C18" s="12" t="s">
        <v>30</v>
      </c>
      <c r="D18" s="39">
        <v>20</v>
      </c>
      <c r="E18" s="12" t="s">
        <v>21</v>
      </c>
      <c r="F18" s="17"/>
      <c r="G18" s="15">
        <f t="shared" si="0"/>
        <v>0</v>
      </c>
    </row>
    <row r="19" spans="1:7" ht="127.5" x14ac:dyDescent="0.25">
      <c r="A19" s="5">
        <v>13</v>
      </c>
      <c r="B19" s="10" t="s">
        <v>31</v>
      </c>
      <c r="C19" s="12" t="s">
        <v>163</v>
      </c>
      <c r="D19" s="39">
        <v>10</v>
      </c>
      <c r="E19" s="12" t="s">
        <v>21</v>
      </c>
      <c r="F19" s="17"/>
      <c r="G19" s="15">
        <f t="shared" si="0"/>
        <v>0</v>
      </c>
    </row>
    <row r="20" spans="1:7" ht="51" x14ac:dyDescent="0.25">
      <c r="A20" s="5">
        <v>14</v>
      </c>
      <c r="B20" s="10" t="s">
        <v>32</v>
      </c>
      <c r="C20" s="12" t="s">
        <v>33</v>
      </c>
      <c r="D20" s="39">
        <v>5</v>
      </c>
      <c r="E20" s="12" t="s">
        <v>11</v>
      </c>
      <c r="F20" s="17"/>
      <c r="G20" s="15">
        <f t="shared" si="0"/>
        <v>0</v>
      </c>
    </row>
    <row r="21" spans="1:7" ht="114.75" x14ac:dyDescent="0.25">
      <c r="A21" s="5">
        <v>15</v>
      </c>
      <c r="B21" s="10" t="s">
        <v>34</v>
      </c>
      <c r="C21" s="12" t="s">
        <v>35</v>
      </c>
      <c r="D21" s="39">
        <v>100</v>
      </c>
      <c r="E21" s="12" t="s">
        <v>21</v>
      </c>
      <c r="F21" s="17"/>
      <c r="G21" s="15">
        <f t="shared" si="0"/>
        <v>0</v>
      </c>
    </row>
    <row r="22" spans="1:7" ht="36" x14ac:dyDescent="0.25">
      <c r="A22" s="18">
        <v>16</v>
      </c>
      <c r="B22" s="30" t="s">
        <v>36</v>
      </c>
      <c r="C22" s="13" t="s">
        <v>37</v>
      </c>
      <c r="D22" s="39">
        <v>20</v>
      </c>
      <c r="E22" s="13" t="s">
        <v>11</v>
      </c>
      <c r="F22" s="17"/>
      <c r="G22" s="15">
        <f t="shared" si="0"/>
        <v>0</v>
      </c>
    </row>
    <row r="23" spans="1:7" ht="25.5" x14ac:dyDescent="0.25">
      <c r="A23" s="18">
        <v>17</v>
      </c>
      <c r="B23" s="19" t="s">
        <v>38</v>
      </c>
      <c r="C23" s="13" t="s">
        <v>39</v>
      </c>
      <c r="D23" s="39">
        <v>100</v>
      </c>
      <c r="E23" s="13" t="s">
        <v>21</v>
      </c>
      <c r="F23" s="17"/>
      <c r="G23" s="15">
        <f t="shared" si="0"/>
        <v>0</v>
      </c>
    </row>
    <row r="24" spans="1:7" ht="38.25" x14ac:dyDescent="0.25">
      <c r="A24" s="18">
        <v>18</v>
      </c>
      <c r="B24" s="19" t="s">
        <v>40</v>
      </c>
      <c r="C24" s="13" t="s">
        <v>41</v>
      </c>
      <c r="D24" s="39">
        <v>5</v>
      </c>
      <c r="E24" s="13" t="s">
        <v>11</v>
      </c>
      <c r="F24" s="17"/>
      <c r="G24" s="15">
        <f t="shared" si="0"/>
        <v>0</v>
      </c>
    </row>
    <row r="25" spans="1:7" ht="38.25" x14ac:dyDescent="0.25">
      <c r="A25" s="18">
        <v>19</v>
      </c>
      <c r="B25" s="19" t="s">
        <v>40</v>
      </c>
      <c r="C25" s="13" t="s">
        <v>42</v>
      </c>
      <c r="D25" s="39">
        <v>5</v>
      </c>
      <c r="E25" s="13" t="s">
        <v>43</v>
      </c>
      <c r="F25" s="17"/>
      <c r="G25" s="15">
        <f t="shared" si="0"/>
        <v>0</v>
      </c>
    </row>
    <row r="26" spans="1:7" ht="38.25" x14ac:dyDescent="0.25">
      <c r="A26" s="18">
        <v>20</v>
      </c>
      <c r="B26" s="19" t="s">
        <v>40</v>
      </c>
      <c r="C26" s="13" t="s">
        <v>44</v>
      </c>
      <c r="D26" s="39">
        <v>5</v>
      </c>
      <c r="E26" s="13" t="s">
        <v>11</v>
      </c>
      <c r="F26" s="17"/>
      <c r="G26" s="15">
        <f t="shared" si="0"/>
        <v>0</v>
      </c>
    </row>
    <row r="27" spans="1:7" ht="38.25" x14ac:dyDescent="0.25">
      <c r="A27" s="18">
        <v>21</v>
      </c>
      <c r="B27" s="19" t="s">
        <v>45</v>
      </c>
      <c r="C27" s="13" t="s">
        <v>46</v>
      </c>
      <c r="D27" s="39">
        <v>5</v>
      </c>
      <c r="E27" s="13" t="s">
        <v>11</v>
      </c>
      <c r="F27" s="17"/>
      <c r="G27" s="15">
        <f t="shared" si="0"/>
        <v>0</v>
      </c>
    </row>
    <row r="28" spans="1:7" ht="38.25" x14ac:dyDescent="0.25">
      <c r="A28" s="18">
        <v>22</v>
      </c>
      <c r="B28" s="19" t="s">
        <v>40</v>
      </c>
      <c r="C28" s="13" t="s">
        <v>47</v>
      </c>
      <c r="D28" s="39">
        <v>5</v>
      </c>
      <c r="E28" s="13" t="s">
        <v>11</v>
      </c>
      <c r="F28" s="17"/>
      <c r="G28" s="15">
        <f t="shared" si="0"/>
        <v>0</v>
      </c>
    </row>
    <row r="29" spans="1:7" ht="216.75" x14ac:dyDescent="0.25">
      <c r="A29" s="5">
        <v>23</v>
      </c>
      <c r="B29" s="10" t="s">
        <v>48</v>
      </c>
      <c r="C29" s="12" t="s">
        <v>49</v>
      </c>
      <c r="D29" s="39">
        <v>20</v>
      </c>
      <c r="E29" s="12" t="s">
        <v>21</v>
      </c>
      <c r="F29" s="17"/>
      <c r="G29" s="15">
        <f t="shared" si="0"/>
        <v>0</v>
      </c>
    </row>
    <row r="30" spans="1:7" ht="76.5" x14ac:dyDescent="0.25">
      <c r="A30" s="5">
        <v>24</v>
      </c>
      <c r="B30" s="10" t="s">
        <v>164</v>
      </c>
      <c r="C30" s="12"/>
      <c r="D30" s="39">
        <v>70</v>
      </c>
      <c r="E30" s="12" t="s">
        <v>21</v>
      </c>
      <c r="F30" s="17"/>
      <c r="G30" s="15">
        <f t="shared" si="0"/>
        <v>0</v>
      </c>
    </row>
    <row r="31" spans="1:7" ht="51" x14ac:dyDescent="0.25">
      <c r="A31" s="5">
        <v>25</v>
      </c>
      <c r="B31" s="10" t="s">
        <v>50</v>
      </c>
      <c r="C31" s="12"/>
      <c r="D31" s="39">
        <v>60</v>
      </c>
      <c r="E31" s="12" t="s">
        <v>21</v>
      </c>
      <c r="F31" s="17"/>
      <c r="G31" s="15">
        <f t="shared" si="0"/>
        <v>0</v>
      </c>
    </row>
    <row r="32" spans="1:7" ht="51" x14ac:dyDescent="0.25">
      <c r="A32" s="5">
        <v>26</v>
      </c>
      <c r="B32" s="10" t="s">
        <v>51</v>
      </c>
      <c r="C32" s="12" t="s">
        <v>52</v>
      </c>
      <c r="D32" s="39">
        <v>200</v>
      </c>
      <c r="E32" s="12" t="s">
        <v>21</v>
      </c>
      <c r="F32" s="17"/>
      <c r="G32" s="15">
        <f t="shared" si="0"/>
        <v>0</v>
      </c>
    </row>
    <row r="33" spans="1:7" ht="51" x14ac:dyDescent="0.25">
      <c r="A33" s="5">
        <v>27</v>
      </c>
      <c r="B33" s="10" t="s">
        <v>53</v>
      </c>
      <c r="C33" s="12" t="s">
        <v>179</v>
      </c>
      <c r="D33" s="39">
        <v>400</v>
      </c>
      <c r="E33" s="12" t="s">
        <v>11</v>
      </c>
      <c r="F33" s="17"/>
      <c r="G33" s="15">
        <f t="shared" si="0"/>
        <v>0</v>
      </c>
    </row>
    <row r="34" spans="1:7" ht="63.75" x14ac:dyDescent="0.25">
      <c r="A34" s="5">
        <v>28</v>
      </c>
      <c r="B34" s="10" t="s">
        <v>54</v>
      </c>
      <c r="C34" s="12" t="s">
        <v>180</v>
      </c>
      <c r="D34" s="39">
        <v>300</v>
      </c>
      <c r="E34" s="12" t="s">
        <v>21</v>
      </c>
      <c r="F34" s="17"/>
      <c r="G34" s="15">
        <f t="shared" si="0"/>
        <v>0</v>
      </c>
    </row>
    <row r="35" spans="1:7" ht="63.75" x14ac:dyDescent="0.25">
      <c r="A35" s="5">
        <v>29</v>
      </c>
      <c r="B35" s="10" t="s">
        <v>55</v>
      </c>
      <c r="C35" s="12" t="s">
        <v>181</v>
      </c>
      <c r="D35" s="39">
        <v>200</v>
      </c>
      <c r="E35" s="12" t="s">
        <v>21</v>
      </c>
      <c r="F35" s="17"/>
      <c r="G35" s="15">
        <f t="shared" si="0"/>
        <v>0</v>
      </c>
    </row>
    <row r="36" spans="1:7" ht="102" x14ac:dyDescent="0.25">
      <c r="A36" s="5">
        <v>30</v>
      </c>
      <c r="B36" s="19" t="s">
        <v>56</v>
      </c>
      <c r="C36" s="16" t="s">
        <v>57</v>
      </c>
      <c r="D36" s="39">
        <v>100</v>
      </c>
      <c r="E36" s="13" t="s">
        <v>21</v>
      </c>
      <c r="F36" s="17"/>
      <c r="G36" s="15">
        <f t="shared" si="0"/>
        <v>0</v>
      </c>
    </row>
    <row r="37" spans="1:7" ht="76.5" x14ac:dyDescent="0.25">
      <c r="A37" s="5">
        <v>31</v>
      </c>
      <c r="B37" s="10" t="s">
        <v>58</v>
      </c>
      <c r="C37" s="12" t="s">
        <v>182</v>
      </c>
      <c r="D37" s="39">
        <v>130</v>
      </c>
      <c r="E37" s="12" t="s">
        <v>21</v>
      </c>
      <c r="F37" s="17"/>
      <c r="G37" s="15">
        <f t="shared" si="0"/>
        <v>0</v>
      </c>
    </row>
    <row r="38" spans="1:7" ht="38.25" x14ac:dyDescent="0.25">
      <c r="A38" s="5">
        <v>32</v>
      </c>
      <c r="B38" s="10" t="s">
        <v>59</v>
      </c>
      <c r="C38" s="12" t="s">
        <v>60</v>
      </c>
      <c r="D38" s="39">
        <v>70</v>
      </c>
      <c r="E38" s="12" t="s">
        <v>11</v>
      </c>
      <c r="F38" s="17"/>
      <c r="G38" s="15">
        <f t="shared" si="0"/>
        <v>0</v>
      </c>
    </row>
    <row r="39" spans="1:7" ht="38.25" x14ac:dyDescent="0.25">
      <c r="A39" s="5">
        <v>33</v>
      </c>
      <c r="B39" s="10" t="s">
        <v>61</v>
      </c>
      <c r="C39" s="12" t="s">
        <v>62</v>
      </c>
      <c r="D39" s="39">
        <v>70</v>
      </c>
      <c r="E39" s="12" t="s">
        <v>11</v>
      </c>
      <c r="F39" s="17"/>
      <c r="G39" s="15">
        <f t="shared" si="0"/>
        <v>0</v>
      </c>
    </row>
    <row r="40" spans="1:7" ht="51" x14ac:dyDescent="0.25">
      <c r="A40" s="5">
        <v>34</v>
      </c>
      <c r="B40" s="10" t="s">
        <v>63</v>
      </c>
      <c r="C40" s="12" t="s">
        <v>64</v>
      </c>
      <c r="D40" s="39">
        <v>40</v>
      </c>
      <c r="E40" s="12" t="s">
        <v>11</v>
      </c>
      <c r="F40" s="17"/>
      <c r="G40" s="15">
        <f t="shared" si="0"/>
        <v>0</v>
      </c>
    </row>
    <row r="41" spans="1:7" ht="51" x14ac:dyDescent="0.25">
      <c r="A41" s="5">
        <v>35</v>
      </c>
      <c r="B41" s="10" t="s">
        <v>65</v>
      </c>
      <c r="C41" s="12" t="s">
        <v>66</v>
      </c>
      <c r="D41" s="39">
        <v>100</v>
      </c>
      <c r="E41" s="12" t="s">
        <v>21</v>
      </c>
      <c r="F41" s="17"/>
      <c r="G41" s="15">
        <f t="shared" si="0"/>
        <v>0</v>
      </c>
    </row>
    <row r="42" spans="1:7" ht="127.5" x14ac:dyDescent="0.25">
      <c r="A42" s="5">
        <v>36</v>
      </c>
      <c r="B42" s="10" t="s">
        <v>165</v>
      </c>
      <c r="C42" s="12" t="s">
        <v>67</v>
      </c>
      <c r="D42" s="39">
        <v>10</v>
      </c>
      <c r="E42" s="12" t="s">
        <v>11</v>
      </c>
      <c r="F42" s="17"/>
      <c r="G42" s="15">
        <f t="shared" si="0"/>
        <v>0</v>
      </c>
    </row>
    <row r="43" spans="1:7" ht="140.25" x14ac:dyDescent="0.25">
      <c r="A43" s="5">
        <v>37</v>
      </c>
      <c r="B43" s="20" t="s">
        <v>68</v>
      </c>
      <c r="C43" s="12" t="s">
        <v>69</v>
      </c>
      <c r="D43" s="39">
        <v>200</v>
      </c>
      <c r="E43" s="12" t="s">
        <v>11</v>
      </c>
      <c r="F43" s="17"/>
      <c r="G43" s="15">
        <f t="shared" si="0"/>
        <v>0</v>
      </c>
    </row>
    <row r="44" spans="1:7" ht="63.75" x14ac:dyDescent="0.25">
      <c r="A44" s="5">
        <v>38</v>
      </c>
      <c r="B44" s="10" t="s">
        <v>70</v>
      </c>
      <c r="C44" s="12"/>
      <c r="D44" s="39">
        <v>50</v>
      </c>
      <c r="E44" s="12" t="s">
        <v>21</v>
      </c>
      <c r="F44" s="17"/>
      <c r="G44" s="15">
        <f t="shared" si="0"/>
        <v>0</v>
      </c>
    </row>
    <row r="45" spans="1:7" ht="63.75" x14ac:dyDescent="0.25">
      <c r="A45" s="5">
        <v>39</v>
      </c>
      <c r="B45" s="10" t="s">
        <v>71</v>
      </c>
      <c r="C45" s="12"/>
      <c r="D45" s="39">
        <v>50</v>
      </c>
      <c r="E45" s="12" t="s">
        <v>21</v>
      </c>
      <c r="F45" s="17"/>
      <c r="G45" s="15">
        <f t="shared" si="0"/>
        <v>0</v>
      </c>
    </row>
    <row r="46" spans="1:7" x14ac:dyDescent="0.25">
      <c r="A46" s="5">
        <v>40</v>
      </c>
      <c r="B46" s="10" t="s">
        <v>72</v>
      </c>
      <c r="C46" s="12" t="s">
        <v>73</v>
      </c>
      <c r="D46" s="39">
        <v>20</v>
      </c>
      <c r="E46" s="12" t="s">
        <v>21</v>
      </c>
      <c r="F46" s="17"/>
      <c r="G46" s="15">
        <f t="shared" si="0"/>
        <v>0</v>
      </c>
    </row>
    <row r="47" spans="1:7" x14ac:dyDescent="0.25">
      <c r="A47" s="5">
        <v>41</v>
      </c>
      <c r="B47" s="10" t="s">
        <v>74</v>
      </c>
      <c r="C47" s="12" t="s">
        <v>73</v>
      </c>
      <c r="D47" s="39">
        <v>30</v>
      </c>
      <c r="E47" s="12" t="s">
        <v>21</v>
      </c>
      <c r="F47" s="17"/>
      <c r="G47" s="15">
        <f t="shared" si="0"/>
        <v>0</v>
      </c>
    </row>
    <row r="48" spans="1:7" x14ac:dyDescent="0.25">
      <c r="A48" s="5">
        <v>42</v>
      </c>
      <c r="B48" s="10" t="s">
        <v>75</v>
      </c>
      <c r="C48" s="12" t="s">
        <v>73</v>
      </c>
      <c r="D48" s="39">
        <v>10</v>
      </c>
      <c r="E48" s="12" t="s">
        <v>21</v>
      </c>
      <c r="F48" s="17"/>
      <c r="G48" s="15">
        <f t="shared" si="0"/>
        <v>0</v>
      </c>
    </row>
    <row r="49" spans="1:7" ht="25.5" x14ac:dyDescent="0.25">
      <c r="A49" s="5">
        <v>43</v>
      </c>
      <c r="B49" s="10" t="s">
        <v>76</v>
      </c>
      <c r="C49" s="12" t="s">
        <v>77</v>
      </c>
      <c r="D49" s="39">
        <v>20</v>
      </c>
      <c r="E49" s="12" t="s">
        <v>11</v>
      </c>
      <c r="F49" s="17"/>
      <c r="G49" s="15">
        <f t="shared" si="0"/>
        <v>0</v>
      </c>
    </row>
    <row r="50" spans="1:7" ht="38.25" x14ac:dyDescent="0.25">
      <c r="A50" s="5">
        <v>44</v>
      </c>
      <c r="B50" s="10" t="s">
        <v>78</v>
      </c>
      <c r="C50" s="12" t="s">
        <v>79</v>
      </c>
      <c r="D50" s="39">
        <v>50</v>
      </c>
      <c r="E50" s="12" t="s">
        <v>21</v>
      </c>
      <c r="F50" s="17"/>
      <c r="G50" s="15">
        <f t="shared" si="0"/>
        <v>0</v>
      </c>
    </row>
    <row r="51" spans="1:7" ht="63.75" x14ac:dyDescent="0.25">
      <c r="A51" s="5">
        <v>45</v>
      </c>
      <c r="B51" s="19" t="s">
        <v>80</v>
      </c>
      <c r="C51" s="13"/>
      <c r="D51" s="39">
        <v>20</v>
      </c>
      <c r="E51" s="12" t="s">
        <v>11</v>
      </c>
      <c r="F51" s="17"/>
      <c r="G51" s="15">
        <f t="shared" si="0"/>
        <v>0</v>
      </c>
    </row>
    <row r="52" spans="1:7" ht="76.5" x14ac:dyDescent="0.25">
      <c r="A52" s="5">
        <v>46</v>
      </c>
      <c r="B52" s="19" t="s">
        <v>166</v>
      </c>
      <c r="C52" s="13"/>
      <c r="D52" s="39">
        <v>20</v>
      </c>
      <c r="E52" s="12" t="s">
        <v>11</v>
      </c>
      <c r="F52" s="17"/>
      <c r="G52" s="15">
        <f t="shared" si="0"/>
        <v>0</v>
      </c>
    </row>
    <row r="53" spans="1:7" ht="51" x14ac:dyDescent="0.25">
      <c r="A53" s="5">
        <v>47</v>
      </c>
      <c r="B53" s="19" t="s">
        <v>167</v>
      </c>
      <c r="C53" s="13"/>
      <c r="D53" s="39">
        <v>40</v>
      </c>
      <c r="E53" s="12" t="s">
        <v>11</v>
      </c>
      <c r="F53" s="17"/>
      <c r="G53" s="15">
        <f t="shared" si="0"/>
        <v>0</v>
      </c>
    </row>
    <row r="54" spans="1:7" ht="102" x14ac:dyDescent="0.25">
      <c r="A54" s="5">
        <v>48</v>
      </c>
      <c r="B54" s="19" t="s">
        <v>81</v>
      </c>
      <c r="C54" s="13" t="s">
        <v>82</v>
      </c>
      <c r="D54" s="39">
        <v>20</v>
      </c>
      <c r="E54" s="12" t="s">
        <v>21</v>
      </c>
      <c r="F54" s="17"/>
      <c r="G54" s="15">
        <f t="shared" si="0"/>
        <v>0</v>
      </c>
    </row>
    <row r="55" spans="1:7" ht="102" x14ac:dyDescent="0.25">
      <c r="A55" s="5">
        <v>49</v>
      </c>
      <c r="B55" s="19" t="s">
        <v>83</v>
      </c>
      <c r="C55" s="13" t="s">
        <v>183</v>
      </c>
      <c r="D55" s="39">
        <v>25</v>
      </c>
      <c r="E55" s="12" t="s">
        <v>21</v>
      </c>
      <c r="F55" s="17"/>
      <c r="G55" s="15">
        <f t="shared" si="0"/>
        <v>0</v>
      </c>
    </row>
    <row r="56" spans="1:7" ht="63.75" x14ac:dyDescent="0.25">
      <c r="A56" s="5">
        <v>50</v>
      </c>
      <c r="B56" s="21" t="s">
        <v>84</v>
      </c>
      <c r="C56" s="11" t="s">
        <v>184</v>
      </c>
      <c r="D56" s="39">
        <v>4</v>
      </c>
      <c r="E56" s="12" t="s">
        <v>21</v>
      </c>
      <c r="F56" s="17"/>
      <c r="G56" s="15">
        <f t="shared" si="0"/>
        <v>0</v>
      </c>
    </row>
    <row r="57" spans="1:7" ht="76.5" x14ac:dyDescent="0.25">
      <c r="A57" s="5">
        <v>51</v>
      </c>
      <c r="B57" s="10" t="s">
        <v>85</v>
      </c>
      <c r="C57" s="12"/>
      <c r="D57" s="39">
        <v>15</v>
      </c>
      <c r="E57" s="12" t="s">
        <v>11</v>
      </c>
      <c r="F57" s="17"/>
      <c r="G57" s="15">
        <f t="shared" si="0"/>
        <v>0</v>
      </c>
    </row>
    <row r="58" spans="1:7" ht="51" x14ac:dyDescent="0.25">
      <c r="A58" s="5">
        <v>52</v>
      </c>
      <c r="B58" s="10" t="s">
        <v>86</v>
      </c>
      <c r="C58" s="12" t="s">
        <v>87</v>
      </c>
      <c r="D58" s="39">
        <v>10</v>
      </c>
      <c r="E58" s="12" t="s">
        <v>11</v>
      </c>
      <c r="F58" s="17"/>
      <c r="G58" s="15">
        <f t="shared" si="0"/>
        <v>0</v>
      </c>
    </row>
    <row r="59" spans="1:7" ht="51" x14ac:dyDescent="0.25">
      <c r="A59" s="5">
        <v>53</v>
      </c>
      <c r="B59" s="10" t="s">
        <v>88</v>
      </c>
      <c r="C59" s="12" t="s">
        <v>89</v>
      </c>
      <c r="D59" s="39">
        <v>10</v>
      </c>
      <c r="E59" s="12" t="s">
        <v>11</v>
      </c>
      <c r="F59" s="17"/>
      <c r="G59" s="15">
        <f t="shared" si="0"/>
        <v>0</v>
      </c>
    </row>
    <row r="60" spans="1:7" ht="25.5" x14ac:dyDescent="0.25">
      <c r="A60" s="5">
        <v>54</v>
      </c>
      <c r="B60" s="10" t="s">
        <v>90</v>
      </c>
      <c r="C60" s="12" t="s">
        <v>91</v>
      </c>
      <c r="D60" s="39">
        <v>100</v>
      </c>
      <c r="E60" s="12" t="s">
        <v>21</v>
      </c>
      <c r="F60" s="17"/>
      <c r="G60" s="15">
        <f t="shared" si="0"/>
        <v>0</v>
      </c>
    </row>
    <row r="61" spans="1:7" ht="25.5" x14ac:dyDescent="0.25">
      <c r="A61" s="55">
        <v>55</v>
      </c>
      <c r="B61" s="56" t="s">
        <v>92</v>
      </c>
      <c r="C61" s="57" t="s">
        <v>93</v>
      </c>
      <c r="D61" s="58">
        <v>5</v>
      </c>
      <c r="E61" s="57" t="s">
        <v>94</v>
      </c>
      <c r="F61" s="59"/>
      <c r="G61" s="60">
        <f t="shared" si="0"/>
        <v>0</v>
      </c>
    </row>
    <row r="62" spans="1:7" ht="114.75" x14ac:dyDescent="0.25">
      <c r="A62" s="5">
        <v>56</v>
      </c>
      <c r="B62" s="10" t="s">
        <v>95</v>
      </c>
      <c r="C62" s="12" t="s">
        <v>185</v>
      </c>
      <c r="D62" s="39">
        <v>1200</v>
      </c>
      <c r="E62" s="12" t="s">
        <v>94</v>
      </c>
      <c r="F62" s="17"/>
      <c r="G62" s="15">
        <f t="shared" si="0"/>
        <v>0</v>
      </c>
    </row>
    <row r="63" spans="1:7" ht="25.5" x14ac:dyDescent="0.25">
      <c r="A63" s="5">
        <v>57</v>
      </c>
      <c r="B63" s="10" t="s">
        <v>96</v>
      </c>
      <c r="C63" s="12" t="s">
        <v>97</v>
      </c>
      <c r="D63" s="39">
        <v>100</v>
      </c>
      <c r="E63" s="12" t="s">
        <v>98</v>
      </c>
      <c r="F63" s="17"/>
      <c r="G63" s="15">
        <f t="shared" si="0"/>
        <v>0</v>
      </c>
    </row>
    <row r="64" spans="1:7" ht="306" x14ac:dyDescent="0.25">
      <c r="A64" s="5">
        <v>58</v>
      </c>
      <c r="B64" s="10" t="s">
        <v>99</v>
      </c>
      <c r="C64" s="12" t="s">
        <v>168</v>
      </c>
      <c r="D64" s="39">
        <v>200</v>
      </c>
      <c r="E64" s="12" t="s">
        <v>21</v>
      </c>
      <c r="F64" s="17"/>
      <c r="G64" s="15">
        <f t="shared" si="0"/>
        <v>0</v>
      </c>
    </row>
    <row r="65" spans="1:7" ht="102" x14ac:dyDescent="0.25">
      <c r="A65" s="5">
        <v>59</v>
      </c>
      <c r="B65" s="10" t="s">
        <v>100</v>
      </c>
      <c r="C65" s="12" t="s">
        <v>101</v>
      </c>
      <c r="D65" s="39">
        <v>300</v>
      </c>
      <c r="E65" s="12" t="s">
        <v>21</v>
      </c>
      <c r="F65" s="17"/>
      <c r="G65" s="15">
        <f t="shared" si="0"/>
        <v>0</v>
      </c>
    </row>
    <row r="66" spans="1:7" ht="38.25" x14ac:dyDescent="0.25">
      <c r="A66" s="5">
        <v>60</v>
      </c>
      <c r="B66" s="10" t="s">
        <v>102</v>
      </c>
      <c r="C66" s="16" t="s">
        <v>103</v>
      </c>
      <c r="D66" s="39">
        <v>30</v>
      </c>
      <c r="E66" s="12" t="s">
        <v>21</v>
      </c>
      <c r="F66" s="17"/>
      <c r="G66" s="15">
        <f t="shared" si="0"/>
        <v>0</v>
      </c>
    </row>
    <row r="67" spans="1:7" ht="51" x14ac:dyDescent="0.25">
      <c r="A67" s="5">
        <v>61</v>
      </c>
      <c r="B67" s="10" t="s">
        <v>169</v>
      </c>
      <c r="C67" s="16"/>
      <c r="D67" s="39">
        <v>15</v>
      </c>
      <c r="E67" s="12" t="s">
        <v>21</v>
      </c>
      <c r="F67" s="17"/>
      <c r="G67" s="15">
        <f t="shared" si="0"/>
        <v>0</v>
      </c>
    </row>
    <row r="68" spans="1:7" ht="25.5" x14ac:dyDescent="0.25">
      <c r="A68" s="5">
        <v>62</v>
      </c>
      <c r="B68" s="10" t="s">
        <v>104</v>
      </c>
      <c r="C68" s="12"/>
      <c r="D68" s="39">
        <v>10</v>
      </c>
      <c r="E68" s="12" t="s">
        <v>11</v>
      </c>
      <c r="F68" s="17"/>
      <c r="G68" s="15">
        <f t="shared" si="0"/>
        <v>0</v>
      </c>
    </row>
    <row r="69" spans="1:7" ht="25.5" x14ac:dyDescent="0.25">
      <c r="A69" s="5">
        <v>63</v>
      </c>
      <c r="B69" s="10" t="s">
        <v>105</v>
      </c>
      <c r="C69" s="12"/>
      <c r="D69" s="39">
        <v>10</v>
      </c>
      <c r="E69" s="12" t="s">
        <v>11</v>
      </c>
      <c r="F69" s="17"/>
      <c r="G69" s="15">
        <f t="shared" si="0"/>
        <v>0</v>
      </c>
    </row>
    <row r="70" spans="1:7" ht="38.25" x14ac:dyDescent="0.25">
      <c r="A70" s="5">
        <v>64</v>
      </c>
      <c r="B70" s="10" t="s">
        <v>106</v>
      </c>
      <c r="C70" s="12" t="s">
        <v>107</v>
      </c>
      <c r="D70" s="39">
        <v>20</v>
      </c>
      <c r="E70" s="12" t="s">
        <v>21</v>
      </c>
      <c r="F70" s="17"/>
      <c r="G70" s="15">
        <f t="shared" si="0"/>
        <v>0</v>
      </c>
    </row>
    <row r="71" spans="1:7" ht="63.75" x14ac:dyDescent="0.25">
      <c r="A71" s="5">
        <v>65</v>
      </c>
      <c r="B71" s="10" t="s">
        <v>108</v>
      </c>
      <c r="C71" s="12"/>
      <c r="D71" s="39">
        <v>5</v>
      </c>
      <c r="E71" s="12" t="s">
        <v>21</v>
      </c>
      <c r="F71" s="17"/>
      <c r="G71" s="15">
        <f t="shared" ref="G71:G100" si="1">D71*F71</f>
        <v>0</v>
      </c>
    </row>
    <row r="72" spans="1:7" ht="102" x14ac:dyDescent="0.25">
      <c r="A72" s="5">
        <v>66</v>
      </c>
      <c r="B72" s="10" t="s">
        <v>109</v>
      </c>
      <c r="C72" s="12" t="s">
        <v>110</v>
      </c>
      <c r="D72" s="39">
        <v>50</v>
      </c>
      <c r="E72" s="12" t="s">
        <v>21</v>
      </c>
      <c r="F72" s="17"/>
      <c r="G72" s="15">
        <f t="shared" si="1"/>
        <v>0</v>
      </c>
    </row>
    <row r="73" spans="1:7" ht="76.5" x14ac:dyDescent="0.25">
      <c r="A73" s="5">
        <v>67</v>
      </c>
      <c r="B73" s="10" t="s">
        <v>170</v>
      </c>
      <c r="C73" s="12"/>
      <c r="D73" s="39">
        <v>15</v>
      </c>
      <c r="E73" s="12" t="s">
        <v>11</v>
      </c>
      <c r="F73" s="17"/>
      <c r="G73" s="15">
        <f t="shared" si="1"/>
        <v>0</v>
      </c>
    </row>
    <row r="74" spans="1:7" ht="89.25" x14ac:dyDescent="0.25">
      <c r="A74" s="5">
        <v>68</v>
      </c>
      <c r="B74" s="10" t="s">
        <v>111</v>
      </c>
      <c r="C74" s="12" t="s">
        <v>112</v>
      </c>
      <c r="D74" s="39">
        <v>10</v>
      </c>
      <c r="E74" s="12" t="s">
        <v>21</v>
      </c>
      <c r="F74" s="17"/>
      <c r="G74" s="15">
        <f t="shared" si="1"/>
        <v>0</v>
      </c>
    </row>
    <row r="75" spans="1:7" ht="102" x14ac:dyDescent="0.25">
      <c r="A75" s="5">
        <v>69</v>
      </c>
      <c r="B75" s="10" t="s">
        <v>113</v>
      </c>
      <c r="C75" s="12" t="s">
        <v>114</v>
      </c>
      <c r="D75" s="39">
        <v>7</v>
      </c>
      <c r="E75" s="12" t="s">
        <v>21</v>
      </c>
      <c r="F75" s="17"/>
      <c r="G75" s="15">
        <f t="shared" si="1"/>
        <v>0</v>
      </c>
    </row>
    <row r="76" spans="1:7" ht="38.25" x14ac:dyDescent="0.25">
      <c r="A76" s="5">
        <v>70</v>
      </c>
      <c r="B76" s="10" t="s">
        <v>115</v>
      </c>
      <c r="C76" s="12"/>
      <c r="D76" s="39">
        <v>50</v>
      </c>
      <c r="E76" s="12" t="s">
        <v>21</v>
      </c>
      <c r="F76" s="17"/>
      <c r="G76" s="15">
        <f t="shared" si="1"/>
        <v>0</v>
      </c>
    </row>
    <row r="77" spans="1:7" ht="153" x14ac:dyDescent="0.25">
      <c r="A77" s="5">
        <v>71</v>
      </c>
      <c r="B77" s="10" t="s">
        <v>116</v>
      </c>
      <c r="C77" s="12" t="s">
        <v>171</v>
      </c>
      <c r="D77" s="39">
        <v>350</v>
      </c>
      <c r="E77" s="12" t="s">
        <v>21</v>
      </c>
      <c r="F77" s="17"/>
      <c r="G77" s="15">
        <f t="shared" si="1"/>
        <v>0</v>
      </c>
    </row>
    <row r="78" spans="1:7" ht="165.75" x14ac:dyDescent="0.25">
      <c r="A78" s="5">
        <v>72</v>
      </c>
      <c r="B78" s="10" t="s">
        <v>117</v>
      </c>
      <c r="C78" s="16" t="s">
        <v>118</v>
      </c>
      <c r="D78" s="39">
        <v>350</v>
      </c>
      <c r="E78" s="12" t="s">
        <v>21</v>
      </c>
      <c r="F78" s="17"/>
      <c r="G78" s="15">
        <f t="shared" si="1"/>
        <v>0</v>
      </c>
    </row>
    <row r="79" spans="1:7" ht="51" x14ac:dyDescent="0.25">
      <c r="A79" s="5">
        <v>73</v>
      </c>
      <c r="B79" s="10" t="s">
        <v>119</v>
      </c>
      <c r="C79" s="12"/>
      <c r="D79" s="39">
        <v>1500</v>
      </c>
      <c r="E79" s="12" t="s">
        <v>21</v>
      </c>
      <c r="F79" s="17"/>
      <c r="G79" s="15">
        <f t="shared" si="1"/>
        <v>0</v>
      </c>
    </row>
    <row r="80" spans="1:7" ht="76.5" x14ac:dyDescent="0.25">
      <c r="A80" s="5">
        <v>74</v>
      </c>
      <c r="B80" s="21" t="s">
        <v>120</v>
      </c>
      <c r="C80" s="16" t="s">
        <v>121</v>
      </c>
      <c r="D80" s="39">
        <v>400</v>
      </c>
      <c r="E80" s="12" t="s">
        <v>11</v>
      </c>
      <c r="F80" s="17"/>
      <c r="G80" s="15">
        <f t="shared" si="1"/>
        <v>0</v>
      </c>
    </row>
    <row r="81" spans="1:7" x14ac:dyDescent="0.25">
      <c r="A81" s="5">
        <v>75</v>
      </c>
      <c r="B81" s="10" t="s">
        <v>122</v>
      </c>
      <c r="C81" s="12" t="s">
        <v>123</v>
      </c>
      <c r="D81" s="39">
        <v>5</v>
      </c>
      <c r="E81" s="12" t="s">
        <v>21</v>
      </c>
      <c r="F81" s="17"/>
      <c r="G81" s="15">
        <f t="shared" si="1"/>
        <v>0</v>
      </c>
    </row>
    <row r="82" spans="1:7" ht="51" x14ac:dyDescent="0.25">
      <c r="A82" s="5">
        <v>76</v>
      </c>
      <c r="B82" s="10" t="s">
        <v>124</v>
      </c>
      <c r="C82" s="11" t="s">
        <v>125</v>
      </c>
      <c r="D82" s="39">
        <v>200</v>
      </c>
      <c r="E82" s="12" t="s">
        <v>11</v>
      </c>
      <c r="F82" s="17"/>
      <c r="G82" s="15">
        <f t="shared" si="1"/>
        <v>0</v>
      </c>
    </row>
    <row r="83" spans="1:7" ht="38.25" x14ac:dyDescent="0.25">
      <c r="A83" s="5">
        <v>77</v>
      </c>
      <c r="B83" s="10" t="s">
        <v>126</v>
      </c>
      <c r="C83" s="11" t="s">
        <v>127</v>
      </c>
      <c r="D83" s="39">
        <v>200</v>
      </c>
      <c r="E83" s="12" t="s">
        <v>11</v>
      </c>
      <c r="F83" s="17"/>
      <c r="G83" s="15">
        <f t="shared" si="1"/>
        <v>0</v>
      </c>
    </row>
    <row r="84" spans="1:7" ht="114.75" x14ac:dyDescent="0.25">
      <c r="A84" s="5">
        <v>78</v>
      </c>
      <c r="B84" s="10" t="s">
        <v>128</v>
      </c>
      <c r="C84" s="12" t="s">
        <v>129</v>
      </c>
      <c r="D84" s="39">
        <v>100</v>
      </c>
      <c r="E84" s="12" t="s">
        <v>21</v>
      </c>
      <c r="F84" s="17"/>
      <c r="G84" s="15">
        <f t="shared" si="1"/>
        <v>0</v>
      </c>
    </row>
    <row r="85" spans="1:7" ht="89.25" x14ac:dyDescent="0.25">
      <c r="A85" s="5">
        <v>79</v>
      </c>
      <c r="B85" s="10" t="s">
        <v>130</v>
      </c>
      <c r="C85" s="12" t="s">
        <v>131</v>
      </c>
      <c r="D85" s="39">
        <v>100</v>
      </c>
      <c r="E85" s="12" t="s">
        <v>21</v>
      </c>
      <c r="F85" s="17"/>
      <c r="G85" s="15">
        <f t="shared" si="1"/>
        <v>0</v>
      </c>
    </row>
    <row r="86" spans="1:7" ht="38.25" x14ac:dyDescent="0.25">
      <c r="A86" s="5">
        <v>80</v>
      </c>
      <c r="B86" s="19" t="s">
        <v>132</v>
      </c>
      <c r="C86" s="16"/>
      <c r="D86" s="39">
        <v>50</v>
      </c>
      <c r="E86" s="12" t="s">
        <v>21</v>
      </c>
      <c r="F86" s="17"/>
      <c r="G86" s="15">
        <f t="shared" si="1"/>
        <v>0</v>
      </c>
    </row>
    <row r="87" spans="1:7" ht="38.25" x14ac:dyDescent="0.25">
      <c r="A87" s="5">
        <v>81</v>
      </c>
      <c r="B87" s="19" t="s">
        <v>133</v>
      </c>
      <c r="C87" s="16"/>
      <c r="D87" s="39">
        <v>100</v>
      </c>
      <c r="E87" s="12" t="s">
        <v>21</v>
      </c>
      <c r="F87" s="17"/>
      <c r="G87" s="15">
        <f t="shared" si="1"/>
        <v>0</v>
      </c>
    </row>
    <row r="88" spans="1:7" ht="178.5" x14ac:dyDescent="0.25">
      <c r="A88" s="5">
        <v>82</v>
      </c>
      <c r="B88" s="22" t="s">
        <v>134</v>
      </c>
      <c r="C88" s="16" t="s">
        <v>135</v>
      </c>
      <c r="D88" s="39">
        <v>15</v>
      </c>
      <c r="E88" s="12" t="s">
        <v>21</v>
      </c>
      <c r="F88" s="17"/>
      <c r="G88" s="15">
        <f t="shared" si="1"/>
        <v>0</v>
      </c>
    </row>
    <row r="89" spans="1:7" ht="25.5" x14ac:dyDescent="0.25">
      <c r="A89" s="5">
        <v>83</v>
      </c>
      <c r="B89" s="10" t="s">
        <v>136</v>
      </c>
      <c r="C89" s="12"/>
      <c r="D89" s="39">
        <v>100</v>
      </c>
      <c r="E89" s="12" t="s">
        <v>21</v>
      </c>
      <c r="F89" s="17"/>
      <c r="G89" s="15">
        <f t="shared" si="1"/>
        <v>0</v>
      </c>
    </row>
    <row r="90" spans="1:7" ht="51" x14ac:dyDescent="0.25">
      <c r="A90" s="5">
        <v>84</v>
      </c>
      <c r="B90" s="10" t="s">
        <v>137</v>
      </c>
      <c r="C90" s="12"/>
      <c r="D90" s="39">
        <v>400</v>
      </c>
      <c r="E90" s="12" t="s">
        <v>21</v>
      </c>
      <c r="F90" s="17"/>
      <c r="G90" s="15">
        <f t="shared" si="1"/>
        <v>0</v>
      </c>
    </row>
    <row r="91" spans="1:7" ht="38.25" x14ac:dyDescent="0.25">
      <c r="A91" s="5">
        <v>85</v>
      </c>
      <c r="B91" s="23" t="s">
        <v>172</v>
      </c>
      <c r="C91" s="16" t="s">
        <v>173</v>
      </c>
      <c r="D91" s="39">
        <v>5</v>
      </c>
      <c r="E91" s="12" t="s">
        <v>174</v>
      </c>
      <c r="F91" s="17"/>
      <c r="G91" s="15">
        <f t="shared" si="1"/>
        <v>0</v>
      </c>
    </row>
    <row r="92" spans="1:7" ht="89.25" x14ac:dyDescent="0.25">
      <c r="A92" s="5">
        <v>86</v>
      </c>
      <c r="B92" s="10" t="s">
        <v>138</v>
      </c>
      <c r="C92" s="16" t="s">
        <v>139</v>
      </c>
      <c r="D92" s="39">
        <v>10</v>
      </c>
      <c r="E92" s="12" t="s">
        <v>21</v>
      </c>
      <c r="F92" s="17"/>
      <c r="G92" s="15">
        <f t="shared" si="1"/>
        <v>0</v>
      </c>
    </row>
    <row r="93" spans="1:7" ht="76.5" x14ac:dyDescent="0.25">
      <c r="A93" s="5">
        <v>87</v>
      </c>
      <c r="B93" s="10" t="s">
        <v>140</v>
      </c>
      <c r="C93" s="16" t="s">
        <v>141</v>
      </c>
      <c r="D93" s="39">
        <v>10</v>
      </c>
      <c r="E93" s="12" t="s">
        <v>142</v>
      </c>
      <c r="F93" s="17"/>
      <c r="G93" s="15">
        <f t="shared" si="1"/>
        <v>0</v>
      </c>
    </row>
    <row r="94" spans="1:7" ht="76.5" x14ac:dyDescent="0.25">
      <c r="A94" s="5">
        <v>88</v>
      </c>
      <c r="B94" s="10" t="s">
        <v>143</v>
      </c>
      <c r="C94" s="16" t="s">
        <v>144</v>
      </c>
      <c r="D94" s="39">
        <v>60</v>
      </c>
      <c r="E94" s="12" t="s">
        <v>21</v>
      </c>
      <c r="F94" s="17"/>
      <c r="G94" s="15">
        <f t="shared" si="1"/>
        <v>0</v>
      </c>
    </row>
    <row r="95" spans="1:7" ht="114.75" x14ac:dyDescent="0.25">
      <c r="A95" s="5">
        <v>89</v>
      </c>
      <c r="B95" s="22" t="s">
        <v>145</v>
      </c>
      <c r="C95" s="12" t="s">
        <v>146</v>
      </c>
      <c r="D95" s="39">
        <v>100</v>
      </c>
      <c r="E95" s="12" t="s">
        <v>11</v>
      </c>
      <c r="F95" s="17"/>
      <c r="G95" s="15">
        <f t="shared" si="1"/>
        <v>0</v>
      </c>
    </row>
    <row r="96" spans="1:7" ht="38.25" x14ac:dyDescent="0.25">
      <c r="A96" s="5">
        <v>90</v>
      </c>
      <c r="B96" s="20" t="s">
        <v>147</v>
      </c>
      <c r="C96" s="13" t="s">
        <v>148</v>
      </c>
      <c r="D96" s="39">
        <v>300</v>
      </c>
      <c r="E96" s="12" t="s">
        <v>11</v>
      </c>
      <c r="F96" s="17"/>
      <c r="G96" s="15">
        <f t="shared" si="1"/>
        <v>0</v>
      </c>
    </row>
    <row r="97" spans="1:7" ht="114.75" x14ac:dyDescent="0.25">
      <c r="A97" s="5">
        <v>91</v>
      </c>
      <c r="B97" s="19" t="s">
        <v>149</v>
      </c>
      <c r="C97" s="13" t="s">
        <v>150</v>
      </c>
      <c r="D97" s="40">
        <v>200</v>
      </c>
      <c r="E97" s="13" t="s">
        <v>21</v>
      </c>
      <c r="F97" s="17"/>
      <c r="G97" s="15">
        <f t="shared" si="1"/>
        <v>0</v>
      </c>
    </row>
    <row r="98" spans="1:7" ht="38.25" x14ac:dyDescent="0.25">
      <c r="A98" s="24">
        <v>92</v>
      </c>
      <c r="B98" s="25" t="s">
        <v>151</v>
      </c>
      <c r="C98" s="11" t="s">
        <v>152</v>
      </c>
      <c r="D98" s="41">
        <v>500</v>
      </c>
      <c r="E98" s="26" t="s">
        <v>153</v>
      </c>
      <c r="F98" s="17"/>
      <c r="G98" s="15">
        <f t="shared" si="1"/>
        <v>0</v>
      </c>
    </row>
    <row r="99" spans="1:7" ht="38.25" x14ac:dyDescent="0.25">
      <c r="A99" s="27">
        <v>93</v>
      </c>
      <c r="B99" s="28" t="s">
        <v>154</v>
      </c>
      <c r="C99" s="29" t="s">
        <v>155</v>
      </c>
      <c r="D99" s="42">
        <v>20</v>
      </c>
      <c r="E99" s="28" t="s">
        <v>156</v>
      </c>
      <c r="F99" s="17"/>
      <c r="G99" s="15">
        <f t="shared" si="1"/>
        <v>0</v>
      </c>
    </row>
    <row r="100" spans="1:7" ht="25.5" x14ac:dyDescent="0.25">
      <c r="A100" s="32">
        <v>94</v>
      </c>
      <c r="B100" s="28" t="s">
        <v>175</v>
      </c>
      <c r="C100" s="28" t="s">
        <v>177</v>
      </c>
      <c r="D100" s="42">
        <v>10</v>
      </c>
      <c r="E100" s="28" t="s">
        <v>43</v>
      </c>
      <c r="F100" s="36"/>
      <c r="G100" s="15">
        <f t="shared" si="1"/>
        <v>0</v>
      </c>
    </row>
    <row r="101" spans="1:7" ht="38.25" x14ac:dyDescent="0.25">
      <c r="A101" s="32">
        <v>95</v>
      </c>
      <c r="B101" s="28" t="s">
        <v>176</v>
      </c>
      <c r="C101" s="29" t="s">
        <v>178</v>
      </c>
      <c r="D101" s="42">
        <v>16</v>
      </c>
      <c r="E101" s="28" t="s">
        <v>11</v>
      </c>
      <c r="F101" s="31"/>
      <c r="G101" s="15">
        <f>D101*F101</f>
        <v>0</v>
      </c>
    </row>
    <row r="102" spans="1:7" ht="15.75" x14ac:dyDescent="0.25">
      <c r="A102" s="52" t="s">
        <v>157</v>
      </c>
      <c r="B102" s="53"/>
      <c r="C102" s="53"/>
      <c r="D102" s="53"/>
      <c r="E102" s="53"/>
      <c r="F102" s="54"/>
      <c r="G102" s="35">
        <f>SUM(G7:G101)</f>
        <v>0</v>
      </c>
    </row>
    <row r="103" spans="1:7" s="34" customFormat="1" ht="15.75" x14ac:dyDescent="0.25">
      <c r="A103" s="52" t="s">
        <v>158</v>
      </c>
      <c r="B103" s="53"/>
      <c r="C103" s="53"/>
      <c r="D103" s="53"/>
      <c r="E103" s="53"/>
      <c r="F103" s="54"/>
      <c r="G103" s="33"/>
    </row>
    <row r="104" spans="1:7" ht="15.75" x14ac:dyDescent="0.25">
      <c r="A104" s="45" t="s">
        <v>159</v>
      </c>
      <c r="B104" s="46"/>
      <c r="C104" s="46"/>
      <c r="D104" s="46"/>
      <c r="E104" s="46"/>
      <c r="F104" s="47"/>
      <c r="G104" s="33"/>
    </row>
  </sheetData>
  <mergeCells count="7">
    <mergeCell ref="A104:F104"/>
    <mergeCell ref="A1:G1"/>
    <mergeCell ref="A2:G2"/>
    <mergeCell ref="A3:G3"/>
    <mergeCell ref="A4:G4"/>
    <mergeCell ref="A102:F102"/>
    <mergeCell ref="A103:F10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KM. Mazur-Skoczylas</dc:creator>
  <cp:lastModifiedBy>Monika MD. Dominikowska</cp:lastModifiedBy>
  <cp:lastPrinted>2022-12-22T10:21:58Z</cp:lastPrinted>
  <dcterms:created xsi:type="dcterms:W3CDTF">2022-12-22T09:09:29Z</dcterms:created>
  <dcterms:modified xsi:type="dcterms:W3CDTF">2022-12-29T11:22:36Z</dcterms:modified>
</cp:coreProperties>
</file>